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Y:\01大田市役所\01政策・総務部\危機管理課\200防災関係\210災害弱者・要配慮者関係\003要配慮者利用施設関係\計画・訓練用様式およびひな型\【最新】避難確保計画ひな形\新計画\新避難確保計画\各施設配布資料（完成）\"/>
    </mc:Choice>
  </mc:AlternateContent>
  <xr:revisionPtr revIDLastSave="0" documentId="13_ncr:1_{F8E04465-F947-4D50-9325-1344E2C44DA5}" xr6:coauthVersionLast="45" xr6:coauthVersionMax="45"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作業シート!$BZ$120</definedName>
    <definedName name="_xlnm.Print_Area" localSheetId="1">作業シート!$A$1:$CD$820</definedName>
    <definedName name="_xlnm.Print_Area" localSheetId="0">対象災害選択シート!$A$1:$BC$12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7" i="2" l="1"/>
  <c r="BW686" i="2" l="1"/>
  <c r="BE686" i="2"/>
  <c r="AY686" i="2"/>
  <c r="AG686" i="2"/>
  <c r="AA686" i="2"/>
  <c r="I686" i="2"/>
  <c r="BW685" i="2"/>
  <c r="BE685" i="2"/>
  <c r="AY685" i="2"/>
  <c r="AG685" i="2"/>
  <c r="AA685" i="2"/>
  <c r="I685" i="2"/>
  <c r="AU265" i="2"/>
  <c r="AW262" i="2"/>
  <c r="ES209" i="2"/>
  <c r="BO213" i="2"/>
  <c r="AY212" i="2"/>
  <c r="AU210" i="2"/>
  <c r="BO209" i="2"/>
  <c r="AY208" i="2"/>
  <c r="AW206" i="2"/>
  <c r="BA204" i="2"/>
  <c r="CM685" i="2" l="1"/>
  <c r="CM686" i="2"/>
  <c r="BF21" i="1" l="1"/>
  <c r="DE685" i="2" l="1"/>
  <c r="DK685" i="2"/>
  <c r="EC685" i="2"/>
  <c r="EI685" i="2"/>
  <c r="FA685" i="2"/>
  <c r="DE686" i="2"/>
  <c r="DK686" i="2"/>
  <c r="EC686" i="2"/>
  <c r="EI686" i="2"/>
  <c r="FA686" i="2"/>
  <c r="BG20" i="1"/>
  <c r="BE21" i="1"/>
  <c r="A22" i="2" s="1"/>
  <c r="BH21" i="1"/>
  <c r="BE22" i="1"/>
  <c r="BE23" i="1"/>
  <c r="BF23" i="1"/>
  <c r="BK23" i="1" s="1"/>
  <c r="BE24" i="1"/>
  <c r="BG25" i="1" s="1"/>
  <c r="BK25" i="1" s="1"/>
  <c r="BL25" i="1" s="1"/>
  <c r="BF24" i="1"/>
  <c r="BJ24" i="1" s="1"/>
  <c r="BE26" i="1"/>
  <c r="BF26" i="1" l="1"/>
</calcChain>
</file>

<file path=xl/sharedStrings.xml><?xml version="1.0" encoding="utf-8"?>
<sst xmlns="http://schemas.openxmlformats.org/spreadsheetml/2006/main" count="1572" uniqueCount="622">
  <si>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</si>
  <si>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</si>
  <si>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</si>
  <si>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</si>
  <si>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</si>
  <si>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</si>
  <si>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</si>
  <si>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</si>
  <si>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</si>
  <si>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</si>
  <si>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t>
    <phoneticPr fontId="4"/>
  </si>
  <si>
    <t>表紙</t>
    <rPh sb="0" eb="2">
      <t>ヒョウシ</t>
    </rPh>
    <phoneticPr fontId="4"/>
  </si>
  <si>
    <t>○/✕</t>
    <phoneticPr fontId="4"/>
  </si>
  <si>
    <t>○：対象、✕：対象外</t>
    <rPh sb="2" eb="4">
      <t>タイショウ</t>
    </rPh>
    <rPh sb="7" eb="10">
      <t>タイショウガイ</t>
    </rPh>
    <phoneticPr fontId="4"/>
  </si>
  <si>
    <t>土砂災害</t>
    <rPh sb="0" eb="4">
      <t>ドシャサイガイ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</si>
  <si>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</si>
  <si>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</si>
  <si>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</si>
  <si>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</si>
  <si>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</si>
  <si>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</si>
  <si>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</si>
  <si>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</si>
  <si>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</si>
  <si>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</si>
  <si>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</si>
  <si>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</si>
  <si>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</si>
  <si>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</si>
  <si>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</si>
  <si>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</si>
  <si>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</si>
  <si>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</si>
  <si>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</si>
  <si>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</si>
  <si>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</si>
  <si>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</si>
  <si>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</si>
  <si>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</si>
  <si>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の装着</t>
    <phoneticPr fontId="4"/>
  </si>
  <si>
    <t>避難情報等の収集</t>
    <phoneticPr fontId="4"/>
  </si>
  <si>
    <t>・避難開始判断</t>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</si>
  <si>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</si>
  <si>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</si>
  <si>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</si>
  <si>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</si>
  <si>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</si>
  <si>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</si>
  <si>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</si>
  <si>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</si>
  <si>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</si>
  <si>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</si>
  <si>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</si>
  <si>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</si>
  <si>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</si>
  <si>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</si>
  <si>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</si>
  <si>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</si>
  <si>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</si>
  <si>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</si>
  <si>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</si>
  <si>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</si>
  <si>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</si>
  <si>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</si>
  <si>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</si>
  <si>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</si>
  <si>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</si>
  <si>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</si>
  <si>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</si>
  <si>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</si>
  <si>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</si>
  <si>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</si>
  <si>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</si>
  <si>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</si>
  <si>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</si>
  <si>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</si>
  <si>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</si>
  <si>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</si>
  <si>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</si>
  <si>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</si>
  <si>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</si>
  <si>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</si>
  <si>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</si>
  <si>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</si>
  <si>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</si>
  <si>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</si>
  <si>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</si>
  <si>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</si>
  <si>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</si>
  <si>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</si>
  <si>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</si>
  <si>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</si>
  <si>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</si>
  <si>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</si>
  <si>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</si>
  <si>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</si>
  <si>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</si>
  <si>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</si>
  <si>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</si>
  <si>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</si>
  <si>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</si>
  <si>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</si>
  <si>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</si>
  <si>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t>
    <phoneticPr fontId="8"/>
  </si>
  <si>
    <t>○</t>
  </si>
  <si>
    <t>役割</t>
    <phoneticPr fontId="4"/>
  </si>
  <si>
    <t>)</t>
    <phoneticPr fontId="26"/>
  </si>
  <si>
    <t>(</t>
    <phoneticPr fontId="26"/>
  </si>
  <si>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</si>
  <si>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</si>
  <si>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</si>
  <si>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</si>
  <si>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</si>
  <si>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</si>
  <si>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</si>
  <si>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</si>
  <si>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</si>
  <si>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</si>
  <si>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</si>
  <si>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</si>
  <si>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</si>
  <si>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</si>
  <si>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</si>
  <si>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</si>
  <si>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</si>
  <si>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</si>
  <si>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</si>
  <si>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</si>
  <si>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</si>
  <si>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</si>
  <si>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</si>
  <si>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</si>
  <si>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</si>
  <si>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・気象情報、水位情報、避難情報、避難先情報等の収集</t>
    <phoneticPr fontId="4"/>
  </si>
  <si>
    <t>心構え</t>
    <rPh sb="0" eb="2">
      <t>ココロガマ</t>
    </rPh>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</si>
  <si>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</si>
  <si>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</si>
  <si>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</si>
  <si>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</si>
  <si>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</si>
  <si>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</si>
  <si>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</si>
  <si>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</si>
  <si>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</si>
  <si>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</si>
  <si>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</si>
  <si>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</si>
  <si>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</si>
  <si>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</si>
  <si>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</si>
  <si>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</si>
  <si>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</si>
  <si>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</si>
  <si>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B小学校</t>
    <rPh sb="1" eb="4">
      <t>ショウガッコウ</t>
    </rPh>
    <phoneticPr fontId="4"/>
  </si>
  <si>
    <t>Ａ会（系列グループホーム）</t>
    <phoneticPr fontId="4"/>
  </si>
  <si>
    <t>医療機関</t>
  </si>
  <si>
    <t>避難誘導等の支援者</t>
  </si>
  <si>
    <t>連絡先</t>
    <rPh sb="0" eb="3">
      <t>レンラクサキ</t>
    </rPh>
    <phoneticPr fontId="4"/>
  </si>
  <si>
    <t>記載例
様式10</t>
    <rPh sb="0" eb="2">
      <t>キサイ</t>
    </rPh>
    <rPh sb="2" eb="3">
      <t>レイ</t>
    </rPh>
    <rPh sb="4" eb="6">
      <t>ヨウシキ</t>
    </rPh>
    <phoneticPr fontId="8"/>
  </si>
  <si>
    <t>様式10</t>
    <rPh sb="0" eb="2">
      <t>ヨウシキ</t>
    </rPh>
    <phoneticPr fontId="8"/>
  </si>
  <si>
    <t>012-3456-7890</t>
  </si>
  <si>
    <t>記載例
様式９</t>
    <rPh sb="0" eb="2">
      <t>キサイ</t>
    </rPh>
    <rPh sb="2" eb="3">
      <t>レイ</t>
    </rPh>
    <rPh sb="4" eb="6">
      <t>ヨウシキ</t>
    </rPh>
    <phoneticPr fontId="8"/>
  </si>
  <si>
    <t>様式９</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</si>
  <si>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</si>
  <si>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</si>
  <si>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</si>
  <si>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</si>
  <si>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</si>
  <si>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</si>
  <si>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</si>
  <si>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</si>
  <si>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</si>
  <si>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</si>
  <si>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</si>
  <si>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</si>
  <si>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</si>
  <si>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</si>
  <si>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</si>
  <si>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</si>
  <si>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</si>
  <si>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</si>
  <si>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</si>
  <si>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</si>
  <si>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</si>
  <si>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</si>
  <si>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</si>
  <si>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</si>
  <si>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</si>
  <si>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</si>
  <si>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</si>
  <si>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</si>
  <si>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</si>
  <si>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</si>
  <si>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</si>
  <si>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衛生用品や衣料品</t>
  </si>
  <si>
    <t>水や食糧</t>
  </si>
  <si>
    <t>避難先</t>
    <phoneticPr fontId="4"/>
  </si>
  <si>
    <t>車庫</t>
    <rPh sb="0" eb="2">
      <t>シャコ</t>
    </rPh>
    <phoneticPr fontId="4"/>
  </si>
  <si>
    <t>移動用の車両</t>
  </si>
  <si>
    <t>救急用品</t>
    <phoneticPr fontId="4"/>
  </si>
  <si>
    <t>避難ルートを示したマップ</t>
    <phoneticPr fontId="4"/>
  </si>
  <si>
    <t>ハンドマイク</t>
    <phoneticPr fontId="4"/>
  </si>
  <si>
    <t>懐中電灯</t>
    <phoneticPr fontId="4"/>
  </si>
  <si>
    <t>ビブス</t>
  </si>
  <si>
    <t>避難誘導</t>
    <rPh sb="0" eb="2">
      <t>ヒナン</t>
    </rPh>
    <rPh sb="2" eb="4">
      <t>ユウドウ</t>
    </rPh>
    <phoneticPr fontId="4"/>
  </si>
  <si>
    <t>電池や非常用電源</t>
  </si>
  <si>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</si>
  <si>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</si>
  <si>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</si>
  <si>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</si>
  <si>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</si>
  <si>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</si>
  <si>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</si>
  <si>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</si>
  <si>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</si>
  <si>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</si>
  <si>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</si>
  <si>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</si>
  <si>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</si>
  <si>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</si>
  <si>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</si>
  <si>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</si>
  <si>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</si>
  <si>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担架</t>
    <rPh sb="0" eb="2">
      <t>タンカ</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</si>
  <si>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</si>
  <si>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</si>
  <si>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</si>
  <si>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</si>
  <si>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</si>
  <si>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</si>
  <si>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</si>
  <si>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</si>
  <si>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</si>
  <si>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</si>
  <si>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</si>
  <si>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</si>
  <si>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</si>
  <si>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</si>
  <si>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</si>
  <si>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</si>
  <si>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</si>
  <si>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</si>
  <si>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</si>
  <si>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</si>
  <si>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</si>
  <si>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</si>
  <si>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</si>
  <si>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</si>
  <si>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</si>
  <si>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</si>
  <si>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</si>
  <si>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</si>
  <si>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</si>
  <si>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</si>
  <si>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</si>
  <si>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</si>
  <si>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</si>
  <si>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</si>
  <si>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</si>
  <si>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</si>
  <si>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</si>
  <si>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</si>
  <si>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</si>
  <si>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</si>
  <si>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</si>
  <si>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</si>
  <si>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</si>
  <si>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</si>
  <si>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</si>
  <si>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</si>
  <si>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</si>
  <si>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</si>
  <si>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</si>
  <si>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</si>
  <si>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</si>
  <si>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</si>
  <si>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</si>
  <si>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</si>
  <si>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</si>
  <si>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</si>
  <si>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</si>
  <si>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</si>
  <si>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</si>
  <si>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</si>
  <si>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</si>
  <si>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</si>
  <si>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</si>
  <si>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</si>
  <si>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</si>
  <si>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</si>
  <si>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</si>
  <si>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</si>
  <si>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</si>
  <si>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</si>
  <si>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</si>
  <si>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</si>
  <si>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</si>
  <si>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</si>
  <si>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</si>
  <si>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</si>
  <si>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</si>
  <si>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</si>
  <si>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</si>
  <si>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</si>
  <si>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</si>
  <si>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</si>
  <si>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</si>
  <si>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土砂災害</t>
    <rPh sb="0" eb="2">
      <t>ドシャ</t>
    </rPh>
    <rPh sb="2" eb="4">
      <t>サイガイ</t>
    </rPh>
    <phoneticPr fontId="4"/>
  </si>
  <si>
    <t>・テレビ、ラジオ</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</si>
  <si>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</si>
  <si>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</si>
  <si>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</si>
  <si>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</si>
  <si>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</si>
  <si>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</si>
  <si>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</si>
  <si>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</si>
  <si>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収集する主な情報及び収集方法は、以下のとおりとする。</t>
  </si>
  <si>
    <t>(1) 情報収集</t>
  </si>
  <si>
    <t>記載例
様式３</t>
    <rPh sb="0" eb="2">
      <t>キサイ</t>
    </rPh>
    <rPh sb="2" eb="3">
      <t>レイ</t>
    </rPh>
    <rPh sb="4" eb="6">
      <t>ヨウシキ</t>
    </rPh>
    <phoneticPr fontId="8"/>
  </si>
  <si>
    <t>様式３</t>
    <rPh sb="0" eb="2">
      <t>ヨウシキ</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</si>
  <si>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</si>
  <si>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</si>
  <si>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</si>
  <si>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</si>
  <si>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</si>
  <si>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</si>
  <si>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</si>
  <si>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</si>
  <si>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</si>
  <si>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</si>
  <si>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</si>
  <si>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</si>
  <si>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</si>
  <si>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</si>
  <si>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</si>
  <si>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</si>
  <si>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</si>
  <si>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</si>
  <si>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</si>
  <si>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</si>
  <si>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</si>
  <si>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</si>
  <si>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</si>
  <si>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</si>
  <si>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</si>
  <si>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</si>
  <si>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計画の報告</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</si>
  <si>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</si>
  <si>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</si>
  <si>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</si>
  <si>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</si>
  <si>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施設の人数</t>
    <rPh sb="0" eb="2">
      <t>シセツ</t>
    </rPh>
    <rPh sb="3" eb="5">
      <t>ニンズウ</t>
    </rPh>
    <phoneticPr fontId="8"/>
  </si>
  <si>
    <t>階</t>
    <rPh sb="0" eb="1">
      <t>カイ</t>
    </rPh>
    <phoneticPr fontId="4"/>
  </si>
  <si>
    <t>建物の階数</t>
    <phoneticPr fontId="4"/>
  </si>
  <si>
    <t>２　施設の概要</t>
    <phoneticPr fontId="4"/>
  </si>
  <si>
    <t>１　計画の目的</t>
    <phoneticPr fontId="4"/>
  </si>
  <si>
    <t>記載例
様式１</t>
    <rPh sb="0" eb="2">
      <t>キサイ</t>
    </rPh>
    <rPh sb="2" eb="3">
      <t>レイ</t>
    </rPh>
    <rPh sb="4" eb="6">
      <t>ヨウシキ</t>
    </rPh>
    <phoneticPr fontId="8"/>
  </si>
  <si>
    <t>別紙３</t>
  </si>
  <si>
    <t>タイムライン</t>
  </si>
  <si>
    <t>-</t>
  </si>
  <si>
    <t>別紙２</t>
  </si>
  <si>
    <t>施設建物内の避難経路図</t>
    <rPh sb="6" eb="8">
      <t>ヒナン</t>
    </rPh>
    <phoneticPr fontId="4"/>
  </si>
  <si>
    <t>別紙１</t>
  </si>
  <si>
    <t>避難先までの避難経路図</t>
  </si>
  <si>
    <t>防災体制一覧表</t>
  </si>
  <si>
    <t>対応別避難誘導一覧表</t>
  </si>
  <si>
    <t>外部機関等の緊急連絡先一覧表</t>
  </si>
  <si>
    <t>緊急連絡網</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</si>
  <si>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</si>
  <si>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</si>
  <si>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</si>
  <si>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</si>
  <si>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</si>
  <si>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</si>
  <si>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</si>
  <si>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</si>
  <si>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</si>
  <si>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</si>
  <si>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</si>
  <si>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</si>
  <si>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</si>
  <si>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</si>
  <si>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</si>
  <si>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</si>
  <si>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</si>
  <si>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</si>
  <si>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</si>
  <si>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</si>
  <si>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</si>
  <si>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</si>
  <si>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</si>
  <si>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</si>
  <si>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</si>
  <si>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</si>
  <si>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</si>
  <si>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※建物の階数を記載</t>
  </si>
  <si>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</si>
  <si>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</si>
  <si>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</si>
  <si>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</si>
  <si>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</si>
  <si>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</si>
  <si>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</si>
  <si>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</si>
  <si>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</si>
  <si>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</si>
  <si>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</si>
  <si>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</si>
  <si>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浸水害</t>
    <rPh sb="0" eb="2">
      <t>シンスイ</t>
    </rPh>
    <rPh sb="2" eb="3">
      <t>ガイ</t>
    </rPh>
    <phoneticPr fontId="4"/>
  </si>
  <si>
    <t>　対象災害：</t>
    <phoneticPr fontId="8"/>
  </si>
  <si>
    <t>　対象災害：土砂災害</t>
    <phoneticPr fontId="8"/>
  </si>
  <si>
    <t>土砂災害</t>
    <phoneticPr fontId="4"/>
  </si>
  <si>
    <t>　この計画は、本施設の利用者の浸水害・土砂災害等の水害発生時の円滑かつ迅速な避難の確保を図ることを目的とする。
　また、作成した避難確保計画に基づいて、安全な避難行動を確実に行うことができるよう、防災教育や訓練を行い、施設の職員や利用者に対して、水害に関する知識を深めるとともに、訓練等を通して課題等を抽出し、必要に応じてこの計画を見直ししていくものとする。</t>
    <rPh sb="15" eb="17">
      <t>シンスイ</t>
    </rPh>
    <rPh sb="17" eb="18">
      <t>ガイ</t>
    </rPh>
    <rPh sb="19" eb="21">
      <t>ドシャ</t>
    </rPh>
    <rPh sb="21" eb="23">
      <t>サイガイ</t>
    </rPh>
    <rPh sb="23" eb="24">
      <t>トウ</t>
    </rPh>
    <rPh sb="25" eb="27">
      <t>スイガイ</t>
    </rPh>
    <rPh sb="27" eb="30">
      <t>ハッセイジ</t>
    </rPh>
    <rPh sb="123" eb="125">
      <t>スイガイ</t>
    </rPh>
    <phoneticPr fontId="26"/>
  </si>
  <si>
    <t>浸水想定区域</t>
  </si>
  <si>
    <t>対象河川</t>
    <rPh sb="0" eb="2">
      <t>タイショウ</t>
    </rPh>
    <rPh sb="2" eb="4">
      <t>カセン</t>
    </rPh>
    <phoneticPr fontId="4"/>
  </si>
  <si>
    <t>最大浸水深</t>
    <rPh sb="0" eb="2">
      <t>サイダイ</t>
    </rPh>
    <rPh sb="2" eb="4">
      <t>シンスイ</t>
    </rPh>
    <rPh sb="4" eb="5">
      <t>シン</t>
    </rPh>
    <phoneticPr fontId="4"/>
  </si>
  <si>
    <t>家屋倒壊等氾濫想定区域</t>
    <rPh sb="0" eb="2">
      <t>カオク</t>
    </rPh>
    <rPh sb="2" eb="4">
      <t>トウカイ</t>
    </rPh>
    <rPh sb="4" eb="5">
      <t>トウ</t>
    </rPh>
    <rPh sb="5" eb="7">
      <t>ハンラン</t>
    </rPh>
    <rPh sb="7" eb="9">
      <t>ソウテイ</t>
    </rPh>
    <rPh sb="9" eb="11">
      <t>クイキ</t>
    </rPh>
    <phoneticPr fontId="4"/>
  </si>
  <si>
    <t>該当なし</t>
  </si>
  <si>
    <t>該当なし</t>
    <rPh sb="0" eb="2">
      <t>ガイトウ</t>
    </rPh>
    <phoneticPr fontId="4"/>
  </si>
  <si>
    <t>三瓶川</t>
    <rPh sb="0" eb="2">
      <t>サンベ</t>
    </rPh>
    <rPh sb="2" eb="3">
      <t>ガワ</t>
    </rPh>
    <phoneticPr fontId="4"/>
  </si>
  <si>
    <t>警戒区域</t>
    <rPh sb="0" eb="2">
      <t>ケイカイ</t>
    </rPh>
    <rPh sb="2" eb="4">
      <t>クイキ</t>
    </rPh>
    <phoneticPr fontId="4"/>
  </si>
  <si>
    <t>土砂災害警戒区域</t>
  </si>
  <si>
    <t>該　当</t>
  </si>
  <si>
    <t>０．３ｍ未満</t>
    <rPh sb="4" eb="6">
      <t>ミマン</t>
    </rPh>
    <phoneticPr fontId="4"/>
  </si>
  <si>
    <t>０．３ｍ～０．５ｍ未満</t>
    <rPh sb="9" eb="11">
      <t>ミマン</t>
    </rPh>
    <phoneticPr fontId="4"/>
  </si>
  <si>
    <t>０．５ｍ～１ｍ未満</t>
    <rPh sb="7" eb="9">
      <t>ミマン</t>
    </rPh>
    <phoneticPr fontId="4"/>
  </si>
  <si>
    <t>１ｍ～３ｍ未満</t>
    <rPh sb="5" eb="7">
      <t>ミマン</t>
    </rPh>
    <phoneticPr fontId="4"/>
  </si>
  <si>
    <t>３ｍ～５ｍ未満</t>
    <rPh sb="5" eb="7">
      <t>ミマン</t>
    </rPh>
    <phoneticPr fontId="4"/>
  </si>
  <si>
    <t>　計画を作成又は必要に応じて見直し・修正をしたときは、遅滞なく、当該計画を大田市危機管理課へ報告する。</t>
    <rPh sb="6" eb="7">
      <t>マタ</t>
    </rPh>
    <rPh sb="37" eb="40">
      <t>オオダシ</t>
    </rPh>
    <rPh sb="40" eb="42">
      <t>キキ</t>
    </rPh>
    <rPh sb="42" eb="44">
      <t>カンリ</t>
    </rPh>
    <rPh sb="44" eb="45">
      <t>カ</t>
    </rPh>
    <phoneticPr fontId="26"/>
  </si>
  <si>
    <t>・大田市等への連絡</t>
    <rPh sb="1" eb="4">
      <t>オオダシ</t>
    </rPh>
    <phoneticPr fontId="4"/>
  </si>
  <si>
    <t>・大雨注意報が発表された場合</t>
    <rPh sb="3" eb="6">
      <t>チュウイホウ</t>
    </rPh>
    <phoneticPr fontId="4"/>
  </si>
  <si>
    <t>氾濫通報河川水位観測所</t>
    <rPh sb="0" eb="2">
      <t>ハンラン</t>
    </rPh>
    <rPh sb="2" eb="4">
      <t>ツウホウ</t>
    </rPh>
    <rPh sb="4" eb="6">
      <t>カセン</t>
    </rPh>
    <rPh sb="6" eb="8">
      <t>スイイ</t>
    </rPh>
    <rPh sb="8" eb="10">
      <t>カンソク</t>
    </rPh>
    <rPh sb="10" eb="11">
      <t>ショ</t>
    </rPh>
    <phoneticPr fontId="4"/>
  </si>
  <si>
    <t>川合橋（静間川）</t>
    <rPh sb="0" eb="2">
      <t>カワイ</t>
    </rPh>
    <rPh sb="2" eb="3">
      <t>バシ</t>
    </rPh>
    <rPh sb="4" eb="6">
      <t>シズマ</t>
    </rPh>
    <rPh sb="6" eb="7">
      <t>ガワ</t>
    </rPh>
    <phoneticPr fontId="4"/>
  </si>
  <si>
    <t>八日市橋（静間川）</t>
    <rPh sb="0" eb="3">
      <t>ヨウカイチ</t>
    </rPh>
    <rPh sb="3" eb="4">
      <t>ハシ</t>
    </rPh>
    <rPh sb="5" eb="7">
      <t>シズマ</t>
    </rPh>
    <rPh sb="7" eb="8">
      <t>ガワ</t>
    </rPh>
    <phoneticPr fontId="4"/>
  </si>
  <si>
    <t>神田橋（三瓶川）</t>
    <rPh sb="0" eb="3">
      <t>カンダバシ</t>
    </rPh>
    <rPh sb="4" eb="6">
      <t>サンベ</t>
    </rPh>
    <rPh sb="6" eb="7">
      <t>ガワ</t>
    </rPh>
    <phoneticPr fontId="4"/>
  </si>
  <si>
    <t>対象河川観測所：</t>
    <rPh sb="0" eb="2">
      <t>タイショウ</t>
    </rPh>
    <rPh sb="2" eb="4">
      <t>カセン</t>
    </rPh>
    <rPh sb="4" eb="6">
      <t>カンソク</t>
    </rPh>
    <rPh sb="6" eb="7">
      <t>ジョ</t>
    </rPh>
    <phoneticPr fontId="4"/>
  </si>
  <si>
    <t>・大雨警報が発表された場合</t>
    <rPh sb="3" eb="4">
      <t>ケイ</t>
    </rPh>
    <phoneticPr fontId="4"/>
  </si>
  <si>
    <t>・大雨危険警報が発表された場合</t>
    <rPh sb="3" eb="5">
      <t>キケン</t>
    </rPh>
    <rPh sb="5" eb="6">
      <t>ケイ</t>
    </rPh>
    <phoneticPr fontId="4"/>
  </si>
  <si>
    <t>対象河川：</t>
    <rPh sb="0" eb="2">
      <t>タイショウ</t>
    </rPh>
    <rPh sb="2" eb="4">
      <t>カセン</t>
    </rPh>
    <phoneticPr fontId="4"/>
  </si>
  <si>
    <t>・氾濫注意情報が発表された場合➡</t>
    <phoneticPr fontId="4"/>
  </si>
  <si>
    <r>
      <t>・気象庁ＨＰの浸水キキクルで対象河川が</t>
    </r>
    <r>
      <rPr>
        <sz val="14"/>
        <color rgb="FFFF0000"/>
        <rFont val="ＭＳ Ｐゴシック"/>
        <family val="3"/>
        <charset val="128"/>
      </rPr>
      <t>【赤色】</t>
    </r>
    <r>
      <rPr>
        <sz val="14"/>
        <rFont val="ＭＳ Ｐゴシック"/>
        <family val="3"/>
        <charset val="128"/>
      </rPr>
      <t>表示されたとき➡</t>
    </r>
    <rPh sb="1" eb="4">
      <t>キショウチョウ</t>
    </rPh>
    <rPh sb="7" eb="9">
      <t>シンスイ</t>
    </rPh>
    <rPh sb="14" eb="16">
      <t>タイショウ</t>
    </rPh>
    <rPh sb="16" eb="18">
      <t>カセン</t>
    </rPh>
    <rPh sb="20" eb="22">
      <t>アカイロ</t>
    </rPh>
    <rPh sb="23" eb="25">
      <t>ヒョウジ</t>
    </rPh>
    <phoneticPr fontId="4"/>
  </si>
  <si>
    <r>
      <t>・気象庁ＨＰの浸水キキクルで対象河川が</t>
    </r>
    <r>
      <rPr>
        <sz val="14"/>
        <color rgb="FF7030A0"/>
        <rFont val="ＭＳ Ｐゴシック"/>
        <family val="3"/>
        <charset val="128"/>
      </rPr>
      <t>【紫色】</t>
    </r>
    <r>
      <rPr>
        <sz val="14"/>
        <rFont val="ＭＳ Ｐゴシック"/>
        <family val="3"/>
        <charset val="128"/>
      </rPr>
      <t>表示されたとき➡</t>
    </r>
    <rPh sb="1" eb="4">
      <t>キショウチョウ</t>
    </rPh>
    <rPh sb="7" eb="9">
      <t>シンスイ</t>
    </rPh>
    <rPh sb="14" eb="16">
      <t>タイショウ</t>
    </rPh>
    <rPh sb="16" eb="18">
      <t>カセン</t>
    </rPh>
    <rPh sb="20" eb="21">
      <t>ムラサキ</t>
    </rPh>
    <rPh sb="21" eb="22">
      <t>イロ</t>
    </rPh>
    <rPh sb="23" eb="25">
      <t>ヒョウジ</t>
    </rPh>
    <phoneticPr fontId="4"/>
  </si>
  <si>
    <t>・土砂災害注意報が発表された場合</t>
    <rPh sb="1" eb="3">
      <t>ドシャ</t>
    </rPh>
    <rPh sb="3" eb="5">
      <t>サイガイ</t>
    </rPh>
    <rPh sb="5" eb="8">
      <t>チュウイホウ</t>
    </rPh>
    <phoneticPr fontId="4"/>
  </si>
  <si>
    <t>・土砂災害警報が発表された場合</t>
    <rPh sb="1" eb="3">
      <t>ドシャ</t>
    </rPh>
    <rPh sb="3" eb="5">
      <t>サイガイ</t>
    </rPh>
    <rPh sb="5" eb="6">
      <t>ケイ</t>
    </rPh>
    <phoneticPr fontId="4"/>
  </si>
  <si>
    <r>
      <t>・気象庁ＨＰの土砂キキクルで施設所在地が</t>
    </r>
    <r>
      <rPr>
        <sz val="14"/>
        <color rgb="FFFF0000"/>
        <rFont val="ＭＳ Ｐゴシック"/>
        <family val="3"/>
        <charset val="128"/>
      </rPr>
      <t>【赤色】</t>
    </r>
    <r>
      <rPr>
        <sz val="14"/>
        <rFont val="ＭＳ Ｐゴシック"/>
        <family val="3"/>
        <charset val="128"/>
      </rPr>
      <t>表示されたとき</t>
    </r>
    <rPh sb="1" eb="4">
      <t>キショウチョウ</t>
    </rPh>
    <rPh sb="7" eb="9">
      <t>ドシャ</t>
    </rPh>
    <rPh sb="14" eb="16">
      <t>シセツ</t>
    </rPh>
    <rPh sb="16" eb="19">
      <t>ショザイチ</t>
    </rPh>
    <rPh sb="21" eb="23">
      <t>アカイロ</t>
    </rPh>
    <rPh sb="24" eb="26">
      <t>ヒョウジ</t>
    </rPh>
    <phoneticPr fontId="4"/>
  </si>
  <si>
    <r>
      <t>・気象庁ＨＰの土砂キキクルで施設所在地が</t>
    </r>
    <r>
      <rPr>
        <sz val="14"/>
        <color rgb="FF7030A0"/>
        <rFont val="ＭＳ Ｐゴシック"/>
        <family val="3"/>
        <charset val="128"/>
      </rPr>
      <t>【紫色】</t>
    </r>
    <r>
      <rPr>
        <sz val="14"/>
        <rFont val="ＭＳ Ｐゴシック"/>
        <family val="3"/>
        <charset val="128"/>
      </rPr>
      <t>表示されたとき</t>
    </r>
    <rPh sb="1" eb="4">
      <t>キショウチョウ</t>
    </rPh>
    <rPh sb="7" eb="9">
      <t>ドシャ</t>
    </rPh>
    <rPh sb="14" eb="16">
      <t>シセツ</t>
    </rPh>
    <rPh sb="16" eb="19">
      <t>ショザイチ</t>
    </rPh>
    <rPh sb="21" eb="23">
      <t>ムラサキイロ</t>
    </rPh>
    <rPh sb="24" eb="26">
      <t>ヒョウジ</t>
    </rPh>
    <phoneticPr fontId="4"/>
  </si>
  <si>
    <t>・土砂災害危険警報が発表された場合</t>
    <rPh sb="1" eb="3">
      <t>ドシャ</t>
    </rPh>
    <rPh sb="3" eb="5">
      <t>サイガイ</t>
    </rPh>
    <rPh sb="5" eb="7">
      <t>キケン</t>
    </rPh>
    <rPh sb="7" eb="8">
      <t>ケイ</t>
    </rPh>
    <phoneticPr fontId="4"/>
  </si>
  <si>
    <t>・警報級の可能性（土砂災害警報）「「中」または高」が発表された場合</t>
    <rPh sb="9" eb="11">
      <t>ドシャ</t>
    </rPh>
    <rPh sb="11" eb="13">
      <t>サイガイ</t>
    </rPh>
    <rPh sb="13" eb="15">
      <t>ケイホウ</t>
    </rPh>
    <rPh sb="18" eb="19">
      <t>チュウ</t>
    </rPh>
    <phoneticPr fontId="4"/>
  </si>
  <si>
    <t>・警報級の可能性（大雨警報または暴風警報）「中」または「高」が発表された場合</t>
    <rPh sb="22" eb="23">
      <t>チュウ</t>
    </rPh>
    <phoneticPr fontId="4"/>
  </si>
  <si>
    <t>４　避難情報発令地区</t>
    <rPh sb="2" eb="4">
      <t>ヒナン</t>
    </rPh>
    <rPh sb="4" eb="6">
      <t>ジョウホウ</t>
    </rPh>
    <rPh sb="6" eb="8">
      <t>ハツレイ</t>
    </rPh>
    <rPh sb="8" eb="10">
      <t>チク</t>
    </rPh>
    <phoneticPr fontId="4"/>
  </si>
  <si>
    <t>避難情報発令対象地区</t>
    <rPh sb="0" eb="2">
      <t>ヒナン</t>
    </rPh>
    <rPh sb="2" eb="4">
      <t>ジョウホウ</t>
    </rPh>
    <rPh sb="4" eb="6">
      <t>ハツレイ</t>
    </rPh>
    <rPh sb="6" eb="8">
      <t>タイショウ</t>
    </rPh>
    <rPh sb="8" eb="10">
      <t>チク</t>
    </rPh>
    <phoneticPr fontId="4"/>
  </si>
  <si>
    <t>　施設所在地の避難情報発令対象地区を記載しましょう。</t>
    <rPh sb="3" eb="6">
      <t>ショザイチ</t>
    </rPh>
    <rPh sb="7" eb="9">
      <t>ヒナン</t>
    </rPh>
    <rPh sb="9" eb="11">
      <t>ジョウホウ</t>
    </rPh>
    <rPh sb="11" eb="13">
      <t>ハツレイ</t>
    </rPh>
    <rPh sb="13" eb="15">
      <t>タイショウ</t>
    </rPh>
    <rPh sb="15" eb="17">
      <t>チク</t>
    </rPh>
    <rPh sb="18" eb="20">
      <t>キサイ</t>
    </rPh>
    <phoneticPr fontId="26"/>
  </si>
  <si>
    <t>大田地区</t>
    <rPh sb="0" eb="2">
      <t>オオダ</t>
    </rPh>
    <rPh sb="2" eb="4">
      <t>チク</t>
    </rPh>
    <phoneticPr fontId="4"/>
  </si>
  <si>
    <t>川合地区</t>
    <rPh sb="0" eb="2">
      <t>カワイ</t>
    </rPh>
    <rPh sb="2" eb="4">
      <t>チク</t>
    </rPh>
    <phoneticPr fontId="4"/>
  </si>
  <si>
    <t>久利地区</t>
    <rPh sb="0" eb="2">
      <t>クリ</t>
    </rPh>
    <rPh sb="2" eb="4">
      <t>チク</t>
    </rPh>
    <phoneticPr fontId="4"/>
  </si>
  <si>
    <t>大屋地区</t>
    <rPh sb="0" eb="2">
      <t>オオヤ</t>
    </rPh>
    <rPh sb="2" eb="4">
      <t>チク</t>
    </rPh>
    <phoneticPr fontId="4"/>
  </si>
  <si>
    <t>富山地区</t>
    <rPh sb="0" eb="2">
      <t>トミヤマ</t>
    </rPh>
    <rPh sb="2" eb="4">
      <t>チク</t>
    </rPh>
    <phoneticPr fontId="4"/>
  </si>
  <si>
    <t>朝山地区</t>
    <rPh sb="0" eb="2">
      <t>アサヤマ</t>
    </rPh>
    <rPh sb="2" eb="4">
      <t>チク</t>
    </rPh>
    <phoneticPr fontId="4"/>
  </si>
  <si>
    <t>波根地区</t>
    <rPh sb="0" eb="2">
      <t>ハネ</t>
    </rPh>
    <rPh sb="2" eb="4">
      <t>チク</t>
    </rPh>
    <phoneticPr fontId="4"/>
  </si>
  <si>
    <t>久手地区</t>
    <rPh sb="0" eb="2">
      <t>クテ</t>
    </rPh>
    <rPh sb="2" eb="4">
      <t>チク</t>
    </rPh>
    <phoneticPr fontId="4"/>
  </si>
  <si>
    <t>長久地区</t>
    <rPh sb="0" eb="2">
      <t>ナガヒサ</t>
    </rPh>
    <rPh sb="2" eb="4">
      <t>チク</t>
    </rPh>
    <phoneticPr fontId="4"/>
  </si>
  <si>
    <t>静間地区</t>
    <rPh sb="0" eb="2">
      <t>シズマ</t>
    </rPh>
    <rPh sb="2" eb="4">
      <t>チク</t>
    </rPh>
    <phoneticPr fontId="4"/>
  </si>
  <si>
    <t>鳥井地区</t>
    <rPh sb="0" eb="2">
      <t>トリイ</t>
    </rPh>
    <rPh sb="2" eb="4">
      <t>チク</t>
    </rPh>
    <phoneticPr fontId="4"/>
  </si>
  <si>
    <t>五十猛地区</t>
    <rPh sb="0" eb="3">
      <t>イソタケ</t>
    </rPh>
    <rPh sb="3" eb="5">
      <t>チク</t>
    </rPh>
    <phoneticPr fontId="4"/>
  </si>
  <si>
    <t>大森地区</t>
    <rPh sb="0" eb="2">
      <t>オオモリ</t>
    </rPh>
    <rPh sb="2" eb="4">
      <t>チク</t>
    </rPh>
    <phoneticPr fontId="4"/>
  </si>
  <si>
    <t>水上地区</t>
    <rPh sb="0" eb="2">
      <t>ミズカミ</t>
    </rPh>
    <rPh sb="2" eb="4">
      <t>チク</t>
    </rPh>
    <phoneticPr fontId="4"/>
  </si>
  <si>
    <t>祖式地区</t>
    <rPh sb="0" eb="2">
      <t>ソシキ</t>
    </rPh>
    <rPh sb="2" eb="4">
      <t>チク</t>
    </rPh>
    <phoneticPr fontId="4"/>
  </si>
  <si>
    <t>大代地区</t>
    <rPh sb="0" eb="2">
      <t>オオシロ</t>
    </rPh>
    <rPh sb="2" eb="4">
      <t>チク</t>
    </rPh>
    <phoneticPr fontId="4"/>
  </si>
  <si>
    <t>仁万地区</t>
    <rPh sb="0" eb="2">
      <t>ニマ</t>
    </rPh>
    <rPh sb="2" eb="4">
      <t>チク</t>
    </rPh>
    <phoneticPr fontId="4"/>
  </si>
  <si>
    <t>宅野地区</t>
    <rPh sb="0" eb="2">
      <t>タクノ</t>
    </rPh>
    <rPh sb="2" eb="4">
      <t>チク</t>
    </rPh>
    <phoneticPr fontId="4"/>
  </si>
  <si>
    <t>大国地区</t>
    <rPh sb="0" eb="2">
      <t>オオグニ</t>
    </rPh>
    <rPh sb="2" eb="4">
      <t>チク</t>
    </rPh>
    <phoneticPr fontId="4"/>
  </si>
  <si>
    <t>馬路地区</t>
    <rPh sb="0" eb="2">
      <t>マジ</t>
    </rPh>
    <rPh sb="2" eb="4">
      <t>チク</t>
    </rPh>
    <phoneticPr fontId="4"/>
  </si>
  <si>
    <t>温泉津地区</t>
    <rPh sb="0" eb="3">
      <t>ユノツ</t>
    </rPh>
    <rPh sb="3" eb="5">
      <t>チク</t>
    </rPh>
    <phoneticPr fontId="4"/>
  </si>
  <si>
    <t>湯里地区</t>
    <rPh sb="0" eb="2">
      <t>ユサト</t>
    </rPh>
    <rPh sb="2" eb="4">
      <t>チク</t>
    </rPh>
    <phoneticPr fontId="4"/>
  </si>
  <si>
    <t>福波地区</t>
    <rPh sb="0" eb="2">
      <t>フクナミ</t>
    </rPh>
    <rPh sb="2" eb="4">
      <t>チク</t>
    </rPh>
    <phoneticPr fontId="4"/>
  </si>
  <si>
    <t>井田地区</t>
    <rPh sb="0" eb="2">
      <t>イダ</t>
    </rPh>
    <rPh sb="2" eb="4">
      <t>チク</t>
    </rPh>
    <phoneticPr fontId="4"/>
  </si>
  <si>
    <t>・高齢者等避難が発令された場合➡</t>
    <phoneticPr fontId="4"/>
  </si>
  <si>
    <t>発令地区：</t>
    <rPh sb="0" eb="2">
      <t>ハツレイ</t>
    </rPh>
    <rPh sb="2" eb="4">
      <t>チク</t>
    </rPh>
    <phoneticPr fontId="4"/>
  </si>
  <si>
    <t>・避難指示が発令された場合➡</t>
    <phoneticPr fontId="4"/>
  </si>
  <si>
    <t>各体制及び判断目安</t>
    <rPh sb="0" eb="3">
      <t>カクタイセイ</t>
    </rPh>
    <rPh sb="3" eb="4">
      <t>オヨ</t>
    </rPh>
    <rPh sb="5" eb="7">
      <t>ハンダン</t>
    </rPh>
    <rPh sb="7" eb="9">
      <t>メヤス</t>
    </rPh>
    <phoneticPr fontId="4"/>
  </si>
  <si>
    <t>・注意報、警報、特別警報</t>
    <rPh sb="8" eb="10">
      <t>トクベツ</t>
    </rPh>
    <rPh sb="10" eb="12">
      <t>ケイホウ</t>
    </rPh>
    <phoneticPr fontId="4"/>
  </si>
  <si>
    <t>・大田市防災メール</t>
    <rPh sb="1" eb="4">
      <t>オオダシ</t>
    </rPh>
    <rPh sb="4" eb="6">
      <t>ボウサイ</t>
    </rPh>
    <phoneticPr fontId="4"/>
  </si>
  <si>
    <t>・防災行政無線</t>
    <rPh sb="1" eb="3">
      <t>ボウサイ</t>
    </rPh>
    <rPh sb="3" eb="5">
      <t>ギョウセイ</t>
    </rPh>
    <rPh sb="5" eb="7">
      <t>ムセン</t>
    </rPh>
    <phoneticPr fontId="4"/>
  </si>
  <si>
    <t>・音声告知放送</t>
    <rPh sb="1" eb="3">
      <t>オンセイ</t>
    </rPh>
    <rPh sb="3" eb="5">
      <t>コクチ</t>
    </rPh>
    <rPh sb="5" eb="7">
      <t>ホウソウ</t>
    </rPh>
    <phoneticPr fontId="4"/>
  </si>
  <si>
    <t>・台風情報</t>
    <rPh sb="1" eb="3">
      <t>タイフウ</t>
    </rPh>
    <rPh sb="3" eb="5">
      <t>ジョウホウ</t>
    </rPh>
    <phoneticPr fontId="4"/>
  </si>
  <si>
    <t>・大田市公式ＬＩＮＥ</t>
    <rPh sb="1" eb="4">
      <t>オオダシ</t>
    </rPh>
    <rPh sb="4" eb="6">
      <t>コウシキ</t>
    </rPh>
    <phoneticPr fontId="4"/>
  </si>
  <si>
    <t>・キキクル（河川の危険度分布）</t>
    <rPh sb="6" eb="8">
      <t>カセン</t>
    </rPh>
    <phoneticPr fontId="4"/>
  </si>
  <si>
    <t>・注意報、警報、特別警報</t>
    <phoneticPr fontId="4"/>
  </si>
  <si>
    <t>・防災アプリ（Yahooほか）</t>
    <rPh sb="1" eb="3">
      <t>ボウサイ</t>
    </rPh>
    <phoneticPr fontId="4"/>
  </si>
  <si>
    <t>・大田市防災メール（警報以上）</t>
    <rPh sb="1" eb="4">
      <t>オオダシ</t>
    </rPh>
    <rPh sb="4" eb="6">
      <t>ボウサイ</t>
    </rPh>
    <rPh sb="10" eb="12">
      <t>ケイホウ</t>
    </rPh>
    <rPh sb="12" eb="14">
      <t>イジョウ</t>
    </rPh>
    <phoneticPr fontId="4"/>
  </si>
  <si>
    <t>・河川水位、ライブカメラ情報（一部河川）</t>
    <rPh sb="1" eb="3">
      <t>カセン</t>
    </rPh>
    <rPh sb="3" eb="5">
      <t>スイイ</t>
    </rPh>
    <rPh sb="12" eb="14">
      <t>ジョウホウ</t>
    </rPh>
    <rPh sb="15" eb="17">
      <t>イチブ</t>
    </rPh>
    <rPh sb="17" eb="19">
      <t>カセン</t>
    </rPh>
    <phoneticPr fontId="4"/>
  </si>
  <si>
    <t>■大雨警報</t>
    <rPh sb="1" eb="3">
      <t>オオアメ</t>
    </rPh>
    <rPh sb="3" eb="5">
      <t>ケイホウ</t>
    </rPh>
    <phoneticPr fontId="4"/>
  </si>
  <si>
    <t>■土砂災害警報</t>
    <rPh sb="1" eb="3">
      <t>ドシャ</t>
    </rPh>
    <rPh sb="3" eb="5">
      <t>サイガイ</t>
    </rPh>
    <rPh sb="5" eb="7">
      <t>ケイホウ</t>
    </rPh>
    <phoneticPr fontId="4"/>
  </si>
  <si>
    <t>■土砂災害注意報</t>
    <rPh sb="1" eb="3">
      <t>ドシャ</t>
    </rPh>
    <rPh sb="3" eb="5">
      <t>サイガイ</t>
    </rPh>
    <rPh sb="5" eb="8">
      <t>チュウイホウ</t>
    </rPh>
    <phoneticPr fontId="4"/>
  </si>
  <si>
    <t>■大雨危険情報</t>
    <rPh sb="1" eb="3">
      <t>オオアメ</t>
    </rPh>
    <rPh sb="3" eb="5">
      <t>キケン</t>
    </rPh>
    <rPh sb="5" eb="7">
      <t>ジョウホウ</t>
    </rPh>
    <phoneticPr fontId="4"/>
  </si>
  <si>
    <t>■土砂災害危険警報</t>
    <rPh sb="1" eb="3">
      <t>ドシャ</t>
    </rPh>
    <rPh sb="3" eb="5">
      <t>サイガイ</t>
    </rPh>
    <rPh sb="5" eb="7">
      <t>キケン</t>
    </rPh>
    <rPh sb="7" eb="9">
      <t>ケイホウ</t>
    </rPh>
    <phoneticPr fontId="4"/>
  </si>
  <si>
    <t>■氾濫特別警報</t>
    <rPh sb="1" eb="3">
      <t>ハンラン</t>
    </rPh>
    <rPh sb="3" eb="5">
      <t>トクベツ</t>
    </rPh>
    <rPh sb="5" eb="7">
      <t>ケイホウ</t>
    </rPh>
    <phoneticPr fontId="4"/>
  </si>
  <si>
    <t>■土砂災害特別警報</t>
    <rPh sb="1" eb="3">
      <t>ドシャ</t>
    </rPh>
    <rPh sb="3" eb="5">
      <t>サイガイ</t>
    </rPh>
    <rPh sb="5" eb="7">
      <t>トクベツ</t>
    </rPh>
    <rPh sb="7" eb="9">
      <t>ケイホウ</t>
    </rPh>
    <phoneticPr fontId="4"/>
  </si>
  <si>
    <t>■氾濫注意報（対象河川）</t>
    <rPh sb="1" eb="3">
      <t>ハンラン</t>
    </rPh>
    <rPh sb="3" eb="6">
      <t>チュウイホウ</t>
    </rPh>
    <rPh sb="7" eb="9">
      <t>タイショウ</t>
    </rPh>
    <rPh sb="9" eb="11">
      <t>カセン</t>
    </rPh>
    <phoneticPr fontId="4"/>
  </si>
  <si>
    <t>■氾濫警報（対象河川）</t>
    <rPh sb="1" eb="3">
      <t>ハンラン</t>
    </rPh>
    <rPh sb="3" eb="5">
      <t>ケイホウ</t>
    </rPh>
    <rPh sb="6" eb="8">
      <t>タイショウ</t>
    </rPh>
    <rPh sb="8" eb="10">
      <t>カセン</t>
    </rPh>
    <phoneticPr fontId="4"/>
  </si>
  <si>
    <t>■氾濫危険警報（対象河川）</t>
    <rPh sb="1" eb="3">
      <t>ハンラン</t>
    </rPh>
    <rPh sb="3" eb="5">
      <t>キケン</t>
    </rPh>
    <rPh sb="5" eb="7">
      <t>ケイホウ</t>
    </rPh>
    <rPh sb="8" eb="10">
      <t>タイショウ</t>
    </rPh>
    <rPh sb="10" eb="12">
      <t>カセン</t>
    </rPh>
    <phoneticPr fontId="4"/>
  </si>
  <si>
    <t>様式７</t>
    <rPh sb="0" eb="2">
      <t>ヨウシキ</t>
    </rPh>
    <phoneticPr fontId="8"/>
  </si>
  <si>
    <t>様式８</t>
    <rPh sb="0" eb="2">
      <t>ヨウシキ</t>
    </rPh>
    <phoneticPr fontId="8"/>
  </si>
  <si>
    <t>浸水害</t>
    <rPh sb="0" eb="2">
      <t>シンスイ</t>
    </rPh>
    <rPh sb="2" eb="3">
      <t>ガイ</t>
    </rPh>
    <phoneticPr fontId="8"/>
  </si>
  <si>
    <t>　災害発生時の施設建物内の避難経路は以下のものとする。</t>
    <rPh sb="1" eb="3">
      <t>サイガイ</t>
    </rPh>
    <rPh sb="3" eb="6">
      <t>ハッセイジ</t>
    </rPh>
    <rPh sb="13" eb="15">
      <t>ヒナン</t>
    </rPh>
    <phoneticPr fontId="26"/>
  </si>
  <si>
    <t>災害発生時の施設建物内の避難経路は以下のものとする。</t>
    <rPh sb="0" eb="2">
      <t>サイガイ</t>
    </rPh>
    <rPh sb="2" eb="5">
      <t>ハッセイジ</t>
    </rPh>
    <rPh sb="12" eb="14">
      <t>ヒナン</t>
    </rPh>
    <phoneticPr fontId="26"/>
  </si>
  <si>
    <t>　災害発生時の避難先、避難経路は以下のものとする。</t>
    <rPh sb="1" eb="3">
      <t>サイガイ</t>
    </rPh>
    <rPh sb="3" eb="6">
      <t>ハッセイジ</t>
    </rPh>
    <rPh sb="9" eb="10">
      <t>サキ</t>
    </rPh>
    <phoneticPr fontId="26"/>
  </si>
  <si>
    <t>災害発生時の避難先、避難経路は以下のものとする。</t>
    <rPh sb="0" eb="2">
      <t>サイガイ</t>
    </rPh>
    <rPh sb="2" eb="5">
      <t>ハッセイジ</t>
    </rPh>
    <rPh sb="8" eb="9">
      <t>サキ</t>
    </rPh>
    <phoneticPr fontId="26"/>
  </si>
  <si>
    <t>・キキクル（土砂災害の危険度分布）</t>
    <phoneticPr fontId="4"/>
  </si>
  <si>
    <t>防災体制一覧表 　⇒様式１１</t>
    <rPh sb="0" eb="2">
      <t>ボウサイ</t>
    </rPh>
    <rPh sb="2" eb="4">
      <t>タイセイ</t>
    </rPh>
    <rPh sb="4" eb="6">
      <t>イチラン</t>
    </rPh>
    <rPh sb="6" eb="7">
      <t>ヒョウ</t>
    </rPh>
    <rPh sb="10" eb="12">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</si>
  <si>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</si>
  <si>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</si>
  <si>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記載例
様式７</t>
    <rPh sb="0" eb="2">
      <t>キサイ</t>
    </rPh>
    <rPh sb="2" eb="3">
      <t>レイ</t>
    </rPh>
    <rPh sb="4" eb="6">
      <t>ヨウシキ</t>
    </rPh>
    <phoneticPr fontId="8"/>
  </si>
  <si>
    <t>記載例
様式８</t>
    <rPh sb="0" eb="2">
      <t>キサイ</t>
    </rPh>
    <rPh sb="2" eb="3">
      <t>レイ</t>
    </rPh>
    <rPh sb="4" eb="6">
      <t>ヨウシキ</t>
    </rPh>
    <phoneticPr fontId="8"/>
  </si>
  <si>
    <t>５　防災体制</t>
    <phoneticPr fontId="4"/>
  </si>
  <si>
    <t>・対象となる災害を選んでください。</t>
    <rPh sb="1" eb="3">
      <t>タイショウ</t>
    </rPh>
    <rPh sb="6" eb="8">
      <t>サイガイ</t>
    </rPh>
    <rPh sb="9" eb="10">
      <t>エラ</t>
    </rPh>
    <phoneticPr fontId="4"/>
  </si>
  <si>
    <t>避難情報発令地区</t>
    <phoneticPr fontId="4"/>
  </si>
  <si>
    <t>✕</t>
  </si>
  <si>
    <t>学校</t>
    <rPh sb="0" eb="2">
      <t>ガッコウ</t>
    </rPh>
    <phoneticPr fontId="4"/>
  </si>
  <si>
    <t>○○○○学校</t>
    <rPh sb="4" eb="6">
      <t>ガッコウ</t>
    </rPh>
    <phoneticPr fontId="4"/>
  </si>
  <si>
    <t>幼児・児童・生徒</t>
    <phoneticPr fontId="4"/>
  </si>
  <si>
    <t>※幼児・児童・生徒数は最大の幼児・児童・生徒数を記載（おおよその幼児・児童・生徒数でもよい）</t>
    <phoneticPr fontId="26"/>
  </si>
  <si>
    <t>教職員</t>
    <rPh sb="0" eb="1">
      <t>キョウ</t>
    </rPh>
    <rPh sb="1" eb="2">
      <t>ショク</t>
    </rPh>
    <phoneticPr fontId="8"/>
  </si>
  <si>
    <t>・職員への情報伝達</t>
    <phoneticPr fontId="4"/>
  </si>
  <si>
    <t>・職員や避難支援協力者へ連絡</t>
    <phoneticPr fontId="4"/>
  </si>
  <si>
    <t>・保護者等への連絡</t>
    <rPh sb="1" eb="4">
      <t>ホゴシャ</t>
    </rPh>
    <phoneticPr fontId="4"/>
  </si>
  <si>
    <t>○職員、幼児・児童・生徒や幼児・児童・生徒の家族、避難支援協力者に電子データなどで避難確保計画を共有し、周知する</t>
    <phoneticPr fontId="4"/>
  </si>
  <si>
    <t>○職員の緊急連絡網の試行
○保護者・家族等への情報伝達手段（メール・電話等）の確認、情報伝達の試行　等</t>
    <phoneticPr fontId="4"/>
  </si>
  <si>
    <t>校長</t>
    <rPh sb="0" eb="1">
      <t>コウ</t>
    </rPh>
    <rPh sb="1" eb="2">
      <t>チョウ</t>
    </rPh>
    <phoneticPr fontId="4"/>
  </si>
  <si>
    <t>教頭</t>
    <rPh sb="0" eb="2">
      <t>キョウトウ</t>
    </rPh>
    <phoneticPr fontId="4"/>
  </si>
  <si>
    <t>校長</t>
    <rPh sb="0" eb="2">
      <t>コウチョウ</t>
    </rPh>
    <phoneticPr fontId="8"/>
  </si>
  <si>
    <t>教頭</t>
    <rPh sb="0" eb="2">
      <t>キョウトウ</t>
    </rPh>
    <phoneticPr fontId="8"/>
  </si>
  <si>
    <t>3階視聴覚室等</t>
    <rPh sb="2" eb="6">
      <t>シチョウカクシツ</t>
    </rPh>
    <rPh sb="6" eb="7">
      <t>トウ</t>
    </rPh>
    <phoneticPr fontId="4"/>
  </si>
  <si>
    <t>A学校</t>
  </si>
  <si>
    <t>3階視聴覚室等</t>
    <rPh sb="1" eb="2">
      <t>カイ</t>
    </rPh>
    <rPh sb="2" eb="5">
      <t>シチョウカク</t>
    </rPh>
    <rPh sb="5" eb="6">
      <t>シツ</t>
    </rPh>
    <rPh sb="6" eb="7">
      <t>トウ</t>
    </rPh>
    <phoneticPr fontId="4"/>
  </si>
  <si>
    <t>・職員等召集</t>
    <phoneticPr fontId="4"/>
  </si>
  <si>
    <t>目次</t>
    <rPh sb="0" eb="2">
      <t>モクジ</t>
    </rPh>
    <phoneticPr fontId="4"/>
  </si>
  <si>
    <t>4～5</t>
    <phoneticPr fontId="4"/>
  </si>
  <si>
    <t>様式７</t>
    <phoneticPr fontId="4"/>
  </si>
  <si>
    <t>様式８</t>
    <phoneticPr fontId="4"/>
  </si>
  <si>
    <t>様式９</t>
    <phoneticPr fontId="4"/>
  </si>
  <si>
    <t>様式10</t>
    <phoneticPr fontId="4"/>
  </si>
  <si>
    <t>６　情報収集・伝達</t>
    <phoneticPr fontId="4"/>
  </si>
  <si>
    <t>７　避難誘導</t>
    <phoneticPr fontId="4"/>
  </si>
  <si>
    <t>８　避難に必要な設備の整備</t>
    <phoneticPr fontId="4"/>
  </si>
  <si>
    <t>９　避難に必要な装備品や備蓄品の整備</t>
    <phoneticPr fontId="4"/>
  </si>
  <si>
    <t>１０　防災教育及び訓練の実施に関する事項</t>
    <phoneticPr fontId="4"/>
  </si>
  <si>
    <t>１１　緊急連絡網</t>
    <phoneticPr fontId="4"/>
  </si>
  <si>
    <t>１２　外部機関等の緊急連絡先一覧表</t>
    <phoneticPr fontId="26"/>
  </si>
  <si>
    <t>１３　対応別避難誘導一覧表</t>
    <phoneticPr fontId="4"/>
  </si>
  <si>
    <t>１４　防災体制一覧表</t>
    <phoneticPr fontId="4"/>
  </si>
  <si>
    <r>
      <t>８　避難に必要な設備の整備</t>
    </r>
    <r>
      <rPr>
        <b/>
        <sz val="19"/>
        <color rgb="FFFF0000"/>
        <rFont val="ＭＳ Ｐゴシック"/>
        <family val="3"/>
        <charset val="128"/>
      </rPr>
      <t>（実際に備えているもののみ記載する）</t>
    </r>
    <rPh sb="14" eb="16">
      <t>ジッサイ</t>
    </rPh>
    <rPh sb="17" eb="18">
      <t>ソナ</t>
    </rPh>
    <rPh sb="26" eb="28">
      <t>キサイ</t>
    </rPh>
    <phoneticPr fontId="4"/>
  </si>
  <si>
    <r>
      <t>９　避難に必要な装備品や備蓄品の整備</t>
    </r>
    <r>
      <rPr>
        <b/>
        <sz val="19"/>
        <color rgb="FFFF0000"/>
        <rFont val="ＭＳ Ｐゴシック"/>
        <family val="3"/>
        <charset val="128"/>
      </rPr>
      <t>（実際に備えているもののみ記載する）</t>
    </r>
    <phoneticPr fontId="4"/>
  </si>
  <si>
    <t>・児童・生徒等の装備品の装着</t>
    <rPh sb="1" eb="3">
      <t>ジドウ</t>
    </rPh>
    <rPh sb="4" eb="6">
      <t>セイト</t>
    </rPh>
    <phoneticPr fontId="4"/>
  </si>
  <si>
    <t>・避難先での児童・生徒の支援</t>
    <rPh sb="6" eb="8">
      <t>ジドウ</t>
    </rPh>
    <rPh sb="9" eb="11">
      <t>セイト</t>
    </rPh>
    <phoneticPr fontId="4"/>
  </si>
  <si>
    <t>○避難訓練結果の報告様式に基づき、大田市に訓練結果を報告する</t>
    <rPh sb="17" eb="19">
      <t>オオダ</t>
    </rPh>
    <phoneticPr fontId="4"/>
  </si>
  <si>
    <t>・（避難に必要な設備や装備品等を点検し準備）</t>
    <phoneticPr fontId="4"/>
  </si>
  <si>
    <t>・（避難先への持ち出し品等を点検し準備）</t>
    <phoneticPr fontId="4"/>
  </si>
  <si>
    <t>・避難に必要な設備や装備品等を点検し準備</t>
    <phoneticPr fontId="4"/>
  </si>
  <si>
    <t>・避難先への持ち出し品等を点検し準備</t>
    <phoneticPr fontId="4"/>
  </si>
  <si>
    <t>・避難先での利用者支援の監督</t>
  </si>
  <si>
    <t>・児童生徒家族等への連絡</t>
    <rPh sb="1" eb="3">
      <t>ジドウ</t>
    </rPh>
    <rPh sb="3" eb="5">
      <t>セイト</t>
    </rPh>
    <phoneticPr fontId="4"/>
  </si>
  <si>
    <t>・要配慮者等の装備品の装着</t>
    <phoneticPr fontId="4"/>
  </si>
  <si>
    <t>自動入力</t>
    <rPh sb="0" eb="2">
      <t>ジドウ</t>
    </rPh>
    <rPh sb="2" eb="4">
      <t>ニュウリョク</t>
    </rPh>
    <phoneticPr fontId="4"/>
  </si>
  <si>
    <t>・気象情報、避難情報、避難先情報等の収集</t>
    <phoneticPr fontId="4"/>
  </si>
  <si>
    <t>・気象庁HP（インターネット）</t>
    <phoneticPr fontId="4"/>
  </si>
  <si>
    <t>【避難情報（大田市）】</t>
    <rPh sb="6" eb="9">
      <t>オオダシ</t>
    </rPh>
    <phoneticPr fontId="4"/>
  </si>
  <si>
    <t>【避難所の開設状況（大田市）】</t>
    <rPh sb="10" eb="13">
      <t>オオダシ</t>
    </rPh>
    <phoneticPr fontId="4"/>
  </si>
  <si>
    <t>・気象庁HP（インターネット）</t>
    <rPh sb="1" eb="4">
      <t>キショウチョウ</t>
    </rPh>
    <phoneticPr fontId="4"/>
  </si>
  <si>
    <t>・島根県水防情報システム（インターネット）</t>
    <rPh sb="1" eb="4">
      <t>シマネケン</t>
    </rPh>
    <rPh sb="4" eb="6">
      <t>スイボウ</t>
    </rPh>
    <rPh sb="6" eb="8">
      <t>ジョウホウ</t>
    </rPh>
    <phoneticPr fontId="4"/>
  </si>
  <si>
    <t>土砂災害注意報</t>
    <rPh sb="0" eb="2">
      <t>ドシャ</t>
    </rPh>
    <rPh sb="2" eb="4">
      <t>サイガイ</t>
    </rPh>
    <rPh sb="4" eb="7">
      <t>チュウイホウ</t>
    </rPh>
    <phoneticPr fontId="4"/>
  </si>
  <si>
    <t>気象庁HPなど</t>
    <rPh sb="0" eb="3">
      <t>キショウチョウ</t>
    </rPh>
    <phoneticPr fontId="4"/>
  </si>
  <si>
    <t>土砂災害注意報が発表されました。
注意体制をとる段階です。</t>
    <rPh sb="0" eb="2">
      <t>ドシャ</t>
    </rPh>
    <rPh sb="2" eb="4">
      <t>サイガイ</t>
    </rPh>
    <rPh sb="4" eb="7">
      <t>チュウイホウ</t>
    </rPh>
    <rPh sb="8" eb="10">
      <t>ハッピョウ</t>
    </rPh>
    <rPh sb="17" eb="19">
      <t>チュウイ</t>
    </rPh>
    <rPh sb="19" eb="21">
      <t>タイセイ</t>
    </rPh>
    <rPh sb="24" eb="26">
      <t>ダンカイ</t>
    </rPh>
    <phoneticPr fontId="4"/>
  </si>
  <si>
    <t>氾濫注意報（一部河川）</t>
    <rPh sb="0" eb="2">
      <t>ハンラン</t>
    </rPh>
    <rPh sb="2" eb="5">
      <t>チュウイホウ</t>
    </rPh>
    <rPh sb="6" eb="8">
      <t>イチブ</t>
    </rPh>
    <rPh sb="8" eb="10">
      <t>カセン</t>
    </rPh>
    <phoneticPr fontId="4"/>
  </si>
  <si>
    <t>〇〇川に氾濫注意報が発表されました。
注意体制をとる段階です。</t>
    <rPh sb="2" eb="3">
      <t>カワ</t>
    </rPh>
    <rPh sb="4" eb="6">
      <t>ハンラン</t>
    </rPh>
    <rPh sb="6" eb="9">
      <t>チュウイホウ</t>
    </rPh>
    <rPh sb="10" eb="12">
      <t>ハッピョウ</t>
    </rPh>
    <phoneticPr fontId="4"/>
  </si>
  <si>
    <t>防災メール等</t>
    <rPh sb="0" eb="2">
      <t>ボウサイ</t>
    </rPh>
    <rPh sb="5" eb="6">
      <t>トウ</t>
    </rPh>
    <phoneticPr fontId="4"/>
  </si>
  <si>
    <t>土砂災害警報</t>
    <rPh sb="0" eb="2">
      <t>ドシャ</t>
    </rPh>
    <rPh sb="2" eb="4">
      <t>サイガイ</t>
    </rPh>
    <rPh sb="4" eb="6">
      <t>ケイホウ</t>
    </rPh>
    <phoneticPr fontId="4"/>
  </si>
  <si>
    <t>土砂災害警報が発表されました。
警戒体制をとる段階です。</t>
    <rPh sb="0" eb="2">
      <t>ドシャ</t>
    </rPh>
    <rPh sb="2" eb="4">
      <t>サイガイ</t>
    </rPh>
    <rPh sb="4" eb="6">
      <t>ケイホウ</t>
    </rPh>
    <rPh sb="7" eb="9">
      <t>ハッピョウ</t>
    </rPh>
    <rPh sb="16" eb="18">
      <t>ケイカイ</t>
    </rPh>
    <rPh sb="18" eb="20">
      <t>タイセイ</t>
    </rPh>
    <rPh sb="23" eb="25">
      <t>ダンカイ</t>
    </rPh>
    <phoneticPr fontId="4"/>
  </si>
  <si>
    <t>氾濫警報（一部河川）</t>
    <rPh sb="0" eb="2">
      <t>ハンラン</t>
    </rPh>
    <rPh sb="2" eb="4">
      <t>ケイホウ</t>
    </rPh>
    <rPh sb="5" eb="7">
      <t>イチブ</t>
    </rPh>
    <rPh sb="7" eb="9">
      <t>カセン</t>
    </rPh>
    <phoneticPr fontId="4"/>
  </si>
  <si>
    <t>〇〇川に氾濫警報が発表されました。
警戒体制をとる段階です。</t>
    <rPh sb="2" eb="3">
      <t>カワ</t>
    </rPh>
    <rPh sb="4" eb="6">
      <t>ハンラン</t>
    </rPh>
    <rPh sb="6" eb="8">
      <t>ケイホウ</t>
    </rPh>
    <rPh sb="9" eb="11">
      <t>ハッピョウ</t>
    </rPh>
    <rPh sb="18" eb="20">
      <t>ケイカイ</t>
    </rPh>
    <phoneticPr fontId="4"/>
  </si>
  <si>
    <t>土砂災害危険警報</t>
    <rPh sb="0" eb="2">
      <t>ドシャ</t>
    </rPh>
    <rPh sb="2" eb="4">
      <t>サイガイ</t>
    </rPh>
    <rPh sb="4" eb="6">
      <t>キケン</t>
    </rPh>
    <rPh sb="6" eb="8">
      <t>ケイホウ</t>
    </rPh>
    <phoneticPr fontId="4"/>
  </si>
  <si>
    <t>土砂災害危険警報が発表されました。
警戒体制をとる段階です。</t>
    <rPh sb="0" eb="2">
      <t>ドシャ</t>
    </rPh>
    <rPh sb="2" eb="4">
      <t>サイガイ</t>
    </rPh>
    <rPh sb="4" eb="6">
      <t>キケン</t>
    </rPh>
    <rPh sb="6" eb="8">
      <t>ケイホウ</t>
    </rPh>
    <rPh sb="9" eb="11">
      <t>ハッピョウ</t>
    </rPh>
    <rPh sb="18" eb="20">
      <t>ケイカイ</t>
    </rPh>
    <rPh sb="20" eb="22">
      <t>タイセイ</t>
    </rPh>
    <rPh sb="25" eb="27">
      <t>ダンカイ</t>
    </rPh>
    <phoneticPr fontId="4"/>
  </si>
  <si>
    <t>氾濫危険警報（一部河川）</t>
    <rPh sb="0" eb="2">
      <t>ハンラン</t>
    </rPh>
    <rPh sb="2" eb="4">
      <t>キケン</t>
    </rPh>
    <rPh sb="4" eb="6">
      <t>ケイホウ</t>
    </rPh>
    <rPh sb="7" eb="9">
      <t>イチブ</t>
    </rPh>
    <rPh sb="9" eb="11">
      <t>カセン</t>
    </rPh>
    <phoneticPr fontId="4"/>
  </si>
  <si>
    <t>〇〇川に氾濫危険警報が発表されました。
警戒体制をとる段階です。</t>
    <rPh sb="2" eb="3">
      <t>カワ</t>
    </rPh>
    <rPh sb="4" eb="6">
      <t>ハンラン</t>
    </rPh>
    <rPh sb="6" eb="8">
      <t>キケン</t>
    </rPh>
    <rPh sb="8" eb="10">
      <t>ケイホウ</t>
    </rPh>
    <rPh sb="11" eb="13">
      <t>ハッピョウ</t>
    </rPh>
    <rPh sb="20" eb="22">
      <t>ケイカイ</t>
    </rPh>
    <phoneticPr fontId="4"/>
  </si>
  <si>
    <t>大雨危険警報</t>
    <rPh sb="0" eb="2">
      <t>オオアメ</t>
    </rPh>
    <rPh sb="2" eb="4">
      <t>キケン</t>
    </rPh>
    <rPh sb="4" eb="6">
      <t>ケイホウ</t>
    </rPh>
    <phoneticPr fontId="4"/>
  </si>
  <si>
    <t>大雨危険警報が発表されました。
警戒体制をとる段階です。</t>
    <rPh sb="0" eb="2">
      <t>オオアメ</t>
    </rPh>
    <rPh sb="2" eb="4">
      <t>キケン</t>
    </rPh>
    <rPh sb="4" eb="6">
      <t>ケイホウ</t>
    </rPh>
    <rPh sb="7" eb="9">
      <t>ハッピョウ</t>
    </rPh>
    <rPh sb="16" eb="18">
      <t>ケイカイ</t>
    </rPh>
    <rPh sb="18" eb="20">
      <t>タイセイ</t>
    </rPh>
    <rPh sb="23" eb="25">
      <t>ダンカイ</t>
    </rPh>
    <phoneticPr fontId="4"/>
  </si>
  <si>
    <t>過酷な事象に遭遇した場合は</t>
    <phoneticPr fontId="4"/>
  </si>
  <si>
    <t>「</t>
    <phoneticPr fontId="4"/>
  </si>
  <si>
    <t>」</t>
    <phoneticPr fontId="4"/>
  </si>
  <si>
    <t>救命胴衣を着用させる。</t>
    <phoneticPr fontId="4"/>
  </si>
  <si>
    <t>斜面の反対側の3階の○○室に移動させる。</t>
    <phoneticPr fontId="4"/>
  </si>
  <si>
    <t>各階</t>
    <rPh sb="0" eb="2">
      <t>カクカイ</t>
    </rPh>
    <phoneticPr fontId="4"/>
  </si>
  <si>
    <t>〇〇室</t>
    <rPh sb="2" eb="3">
      <t>シツ</t>
    </rPh>
    <phoneticPr fontId="4"/>
  </si>
  <si>
    <t>館内放送</t>
    <rPh sb="0" eb="2">
      <t>カンナイ</t>
    </rPh>
    <rPh sb="2" eb="4">
      <t>ホウソウ</t>
    </rPh>
    <phoneticPr fontId="4"/>
  </si>
  <si>
    <t>事務室</t>
    <rPh sb="0" eb="3">
      <t>ジムシツ</t>
    </rPh>
    <phoneticPr fontId="4"/>
  </si>
  <si>
    <t>〇〇室、〇〇室</t>
    <rPh sb="2" eb="3">
      <t>シツ</t>
    </rPh>
    <rPh sb="6" eb="7">
      <t>シツ</t>
    </rPh>
    <phoneticPr fontId="4"/>
  </si>
  <si>
    <t>各職員（個人含む）</t>
    <rPh sb="0" eb="3">
      <t>カクショクイン</t>
    </rPh>
    <rPh sb="4" eb="6">
      <t>コジン</t>
    </rPh>
    <rPh sb="6" eb="7">
      <t>フク</t>
    </rPh>
    <phoneticPr fontId="4"/>
  </si>
  <si>
    <t>名簿（施設利用者）</t>
  </si>
  <si>
    <t>倉庫</t>
    <rPh sb="0" eb="2">
      <t>ソウコ</t>
    </rPh>
    <phoneticPr fontId="4"/>
  </si>
  <si>
    <t>ヘルメット</t>
    <phoneticPr fontId="4"/>
  </si>
  <si>
    <t>救命胴衣</t>
    <rPh sb="0" eb="2">
      <t>キュウメイ</t>
    </rPh>
    <rPh sb="2" eb="4">
      <t>ドウイ</t>
    </rPh>
    <phoneticPr fontId="4"/>
  </si>
  <si>
    <t>１日/人</t>
    <rPh sb="1" eb="2">
      <t>ヒ</t>
    </rPh>
    <rPh sb="3" eb="4">
      <t>ニン</t>
    </rPh>
    <phoneticPr fontId="4"/>
  </si>
  <si>
    <t>電池</t>
    <phoneticPr fontId="4"/>
  </si>
  <si>
    <t>備品庫</t>
    <rPh sb="0" eb="2">
      <t>ビヒン</t>
    </rPh>
    <rPh sb="2" eb="3">
      <t>コ</t>
    </rPh>
    <phoneticPr fontId="4"/>
  </si>
  <si>
    <t>携帯充電器</t>
    <phoneticPr fontId="4"/>
  </si>
  <si>
    <t>簡易トイレなど</t>
    <rPh sb="0" eb="2">
      <t>カンイ</t>
    </rPh>
    <phoneticPr fontId="4"/>
  </si>
  <si>
    <t>〇訓練終了後に参加者全員で訓練を振り返る
〇訓練計画時に決めた訓練の目的・目標について達成度を確認し、個別の反省点や行動等について意見交換する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</si>
  <si>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大田市（福祉担当課）</t>
    <rPh sb="0" eb="3">
      <t>オオダシ</t>
    </rPh>
    <rPh sb="4" eb="6">
      <t>フクシ</t>
    </rPh>
    <rPh sb="6" eb="9">
      <t>タントウカ</t>
    </rPh>
    <phoneticPr fontId="4"/>
  </si>
  <si>
    <t>情報共有</t>
    <rPh sb="0" eb="2">
      <t>ジョウホウ</t>
    </rPh>
    <rPh sb="2" eb="4">
      <t>キョウユウ</t>
    </rPh>
    <phoneticPr fontId="4"/>
  </si>
  <si>
    <t>大田市（危機管理課）</t>
    <rPh sb="0" eb="3">
      <t>オオダシ</t>
    </rPh>
    <rPh sb="4" eb="6">
      <t>キキ</t>
    </rPh>
    <rPh sb="6" eb="8">
      <t>カンリ</t>
    </rPh>
    <rPh sb="8" eb="9">
      <t>カ</t>
    </rPh>
    <phoneticPr fontId="4"/>
  </si>
  <si>
    <t>83-8009</t>
    <phoneticPr fontId="4"/>
  </si>
  <si>
    <t>避難準備等の連絡、開設避難所の確認</t>
    <rPh sb="0" eb="2">
      <t>ヒナン</t>
    </rPh>
    <rPh sb="2" eb="4">
      <t>ジュンビ</t>
    </rPh>
    <rPh sb="4" eb="5">
      <t>トウ</t>
    </rPh>
    <rPh sb="6" eb="8">
      <t>レンラク</t>
    </rPh>
    <rPh sb="9" eb="11">
      <t>カイセツ</t>
    </rPh>
    <rPh sb="11" eb="14">
      <t>ヒナンジョ</t>
    </rPh>
    <rPh sb="15" eb="17">
      <t>カクニン</t>
    </rPh>
    <phoneticPr fontId="4"/>
  </si>
  <si>
    <t>大田消防署</t>
    <rPh sb="0" eb="2">
      <t>オオダ</t>
    </rPh>
    <phoneticPr fontId="4"/>
  </si>
  <si>
    <t>救助要請</t>
    <rPh sb="0" eb="2">
      <t>キュウジョ</t>
    </rPh>
    <rPh sb="2" eb="4">
      <t>ヨウセイ</t>
    </rPh>
    <phoneticPr fontId="4"/>
  </si>
  <si>
    <t>大田警察署</t>
    <rPh sb="0" eb="2">
      <t>オオダ</t>
    </rPh>
    <phoneticPr fontId="4"/>
  </si>
  <si>
    <t>以下、色付きセルへ必要事項を入力してください</t>
    <rPh sb="0" eb="2">
      <t>イカ</t>
    </rPh>
    <rPh sb="3" eb="5">
      <t>イロツ</t>
    </rPh>
    <rPh sb="9" eb="11">
      <t>ヒツヨウ</t>
    </rPh>
    <rPh sb="11" eb="13">
      <t>ジコウ</t>
    </rPh>
    <rPh sb="14" eb="16">
      <t>ニュウリョク</t>
    </rPh>
    <phoneticPr fontId="4"/>
  </si>
  <si>
    <t>対象災害：自動入力</t>
    <rPh sb="0" eb="2">
      <t>タイショウ</t>
    </rPh>
    <rPh sb="2" eb="4">
      <t>サイガイ</t>
    </rPh>
    <rPh sb="5" eb="7">
      <t>ジドウ</t>
    </rPh>
    <rPh sb="7" eb="9">
      <t>ニュウリョク</t>
    </rPh>
    <phoneticPr fontId="4"/>
  </si>
  <si>
    <t>　　　　　　　自動入力</t>
    <rPh sb="7" eb="9">
      <t>ジドウ</t>
    </rPh>
    <rPh sb="9" eb="11">
      <t>ニュウリョク</t>
    </rPh>
    <phoneticPr fontId="4"/>
  </si>
  <si>
    <t>情報共有、支援要請</t>
    <rPh sb="0" eb="2">
      <t>ジョウホウ</t>
    </rPh>
    <rPh sb="2" eb="4">
      <t>キョウユウ</t>
    </rPh>
    <rPh sb="5" eb="7">
      <t>シエン</t>
    </rPh>
    <rPh sb="7" eb="9">
      <t>ヨウセイ</t>
    </rPh>
    <phoneticPr fontId="4"/>
  </si>
  <si>
    <t>・氾濫警戒情報が発表された場合➡</t>
    <rPh sb="3" eb="5">
      <t>ケイカイ</t>
    </rPh>
    <rPh sb="5" eb="7">
      <t>ジョウホウ</t>
    </rPh>
    <phoneticPr fontId="4"/>
  </si>
  <si>
    <t>・氾濫危険情報が発表された場合</t>
    <rPh sb="3" eb="5">
      <t>キケン</t>
    </rPh>
    <rPh sb="5" eb="7">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</si>
</sst>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48"/>
      <name val="HGS創英角ｺﾞｼｯｸUB"/>
      <family val="3"/>
      <charset val="128"/>
    </font>
    <font>
      <sz val="14"/>
      <color rgb="FFFF0000"/>
      <name val="ＭＳ Ｐゴシック"/>
      <family val="3"/>
      <charset val="128"/>
    </font>
    <font>
      <sz val="14"/>
      <color rgb="FF7030A0"/>
      <name val="ＭＳ Ｐゴシック"/>
      <family val="3"/>
      <charset val="128"/>
    </font>
    <font>
      <b/>
      <sz val="24"/>
      <name val="ＭＳ ゴシック"/>
      <family val="3"/>
      <charset val="128"/>
    </font>
    <font>
      <b/>
      <sz val="26"/>
      <name val="ＭＳ ゴシック"/>
      <family val="3"/>
      <charset val="128"/>
    </font>
    <font>
      <b/>
      <i/>
      <sz val="28"/>
      <color rgb="FFFF0000"/>
      <name val="ＭＳ Ｐゴシック"/>
      <family val="3"/>
      <charset val="128"/>
    </font>
    <font>
      <b/>
      <sz val="28"/>
      <color rgb="FFFF0000"/>
      <name val="ＭＳ Ｐゴシック"/>
      <family val="3"/>
      <charset val="128"/>
    </font>
  </fonts>
  <fills count="25">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11" fillId="0" borderId="0" xfId="2" applyFont="1">
      <alignment vertical="center"/>
    </xf>
    <xf numFmtId="0" fontId="11" fillId="0" borderId="5" xfId="2" applyFont="1" applyBorder="1">
      <alignment vertical="center"/>
    </xf>
    <xf numFmtId="0" fontId="11" fillId="0" borderId="6" xfId="2" applyFont="1" applyBorder="1">
      <alignment vertical="center"/>
    </xf>
    <xf numFmtId="0" fontId="11" fillId="0" borderId="11" xfId="2" applyFont="1" applyBorder="1">
      <alignment vertical="center"/>
    </xf>
    <xf numFmtId="0" fontId="14" fillId="0" borderId="0" xfId="2" applyFont="1">
      <alignment vertical="center"/>
    </xf>
    <xf numFmtId="0" fontId="30" fillId="0" borderId="0" xfId="1" applyFont="1">
      <alignment vertical="center"/>
    </xf>
    <xf numFmtId="0" fontId="14" fillId="0" borderId="27" xfId="2" applyFont="1" applyBorder="1">
      <alignment vertical="center"/>
    </xf>
    <xf numFmtId="0" fontId="14" fillId="0" borderId="28" xfId="2" applyFont="1" applyBorder="1">
      <alignment vertical="center"/>
    </xf>
    <xf numFmtId="0" fontId="14" fillId="0" borderId="29"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4" fillId="0" borderId="0" xfId="2" applyFont="1">
      <alignment vertical="center"/>
    </xf>
    <xf numFmtId="0" fontId="11" fillId="0" borderId="0" xfId="4" applyFont="1" applyAlignment="1">
      <alignment vertical="top"/>
    </xf>
    <xf numFmtId="0" fontId="35" fillId="0" borderId="0" xfId="2" applyFont="1">
      <alignment vertical="center"/>
    </xf>
    <xf numFmtId="0" fontId="36"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26"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29" fillId="0" borderId="0" xfId="1" applyFont="1">
      <alignment vertical="center"/>
    </xf>
    <xf numFmtId="0" fontId="12" fillId="0" borderId="0" xfId="2" applyFont="1">
      <alignment vertical="center"/>
    </xf>
    <xf numFmtId="0" fontId="32" fillId="0" borderId="0" xfId="1" applyFont="1">
      <alignment vertical="center"/>
    </xf>
    <xf numFmtId="0" fontId="21" fillId="0" borderId="0" xfId="1" applyFont="1">
      <alignment vertical="center"/>
    </xf>
    <xf numFmtId="0" fontId="30" fillId="0" borderId="0" xfId="1" applyFont="1" applyAlignment="1">
      <alignment vertical="top"/>
    </xf>
    <xf numFmtId="0" fontId="6" fillId="0" borderId="0" xfId="1" applyFont="1" applyAlignment="1">
      <alignment vertical="top"/>
    </xf>
    <xf numFmtId="0" fontId="11" fillId="0" borderId="61" xfId="1" applyFont="1" applyBorder="1">
      <alignment vertical="center"/>
    </xf>
    <xf numFmtId="0" fontId="11" fillId="0" borderId="62" xfId="1" applyFont="1" applyBorder="1">
      <alignment vertical="center"/>
    </xf>
    <xf numFmtId="0" fontId="11" fillId="0" borderId="62" xfId="1" applyFont="1" applyBorder="1" applyAlignment="1">
      <alignment vertical="top"/>
    </xf>
    <xf numFmtId="0" fontId="11" fillId="0" borderId="62" xfId="2" applyFont="1" applyBorder="1" applyAlignment="1">
      <alignment horizontal="center" vertical="center"/>
    </xf>
    <xf numFmtId="0" fontId="11" fillId="0" borderId="62" xfId="2" applyFont="1" applyBorder="1">
      <alignment vertical="center"/>
    </xf>
    <xf numFmtId="0" fontId="13" fillId="0" borderId="62" xfId="2" applyFont="1" applyBorder="1">
      <alignment vertical="center"/>
    </xf>
    <xf numFmtId="0" fontId="13" fillId="0" borderId="62" xfId="2" applyFont="1" applyBorder="1" applyAlignment="1">
      <alignment horizontal="left" vertical="center"/>
    </xf>
    <xf numFmtId="0" fontId="11" fillId="0" borderId="66" xfId="1" applyFont="1" applyBorder="1">
      <alignment vertical="center"/>
    </xf>
    <xf numFmtId="0" fontId="13" fillId="0" borderId="0" xfId="2" applyFont="1" applyAlignment="1">
      <alignment horizontal="left" vertical="center"/>
    </xf>
    <xf numFmtId="0" fontId="11" fillId="0" borderId="79" xfId="1" applyFont="1" applyBorder="1">
      <alignment vertical="center"/>
    </xf>
    <xf numFmtId="0" fontId="11" fillId="0" borderId="80" xfId="1" applyFont="1" applyBorder="1">
      <alignment vertical="center"/>
    </xf>
    <xf numFmtId="0" fontId="11" fillId="0" borderId="80" xfId="1" applyFont="1" applyBorder="1" applyAlignment="1">
      <alignment vertical="top"/>
    </xf>
    <xf numFmtId="0" fontId="11" fillId="0" borderId="80" xfId="2" applyFont="1" applyBorder="1">
      <alignment vertical="center"/>
    </xf>
    <xf numFmtId="0" fontId="13" fillId="0" borderId="80" xfId="2" applyFont="1" applyBorder="1">
      <alignment vertical="center"/>
    </xf>
    <xf numFmtId="0" fontId="13" fillId="0" borderId="80"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2"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5"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2"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4" fillId="0" borderId="0" xfId="2" applyFont="1" applyAlignment="1">
      <alignment vertical="center" textRotation="255"/>
    </xf>
    <xf numFmtId="0" fontId="30" fillId="0" borderId="0" xfId="2" applyFont="1">
      <alignment vertical="center"/>
    </xf>
    <xf numFmtId="0" fontId="11" fillId="0" borderId="0" xfId="6" applyFont="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30" fillId="0" borderId="0" xfId="2" applyFont="1" applyAlignment="1">
      <alignment vertical="center" wrapText="1"/>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45" fillId="0" borderId="0" xfId="1" applyFont="1">
      <alignment vertical="center"/>
    </xf>
    <xf numFmtId="0" fontId="37" fillId="0" borderId="0" xfId="4" applyFont="1" applyAlignment="1">
      <alignment vertical="top"/>
    </xf>
    <xf numFmtId="0" fontId="29" fillId="0" borderId="0" xfId="4" applyFont="1">
      <alignment vertical="center"/>
    </xf>
    <xf numFmtId="0" fontId="29" fillId="0" borderId="0" xfId="1" applyFont="1" applyAlignment="1">
      <alignment vertical="top"/>
    </xf>
    <xf numFmtId="0" fontId="29" fillId="0" borderId="0" xfId="4" applyFont="1" applyAlignment="1">
      <alignment horizontal="left" vertical="center"/>
    </xf>
    <xf numFmtId="0" fontId="29"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5" fillId="0" borderId="0" xfId="1" applyFont="1">
      <alignment vertical="center"/>
    </xf>
    <xf numFmtId="0" fontId="51" fillId="0" borderId="0" xfId="1" applyFont="1">
      <alignment vertical="center"/>
    </xf>
    <xf numFmtId="0" fontId="56" fillId="0" borderId="0" xfId="1" applyFont="1" applyAlignment="1">
      <alignment horizontal="center" vertical="center"/>
    </xf>
    <xf numFmtId="0" fontId="58" fillId="0" borderId="0" xfId="1" applyFont="1">
      <alignment vertical="center"/>
    </xf>
    <xf numFmtId="0" fontId="59"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9" xfId="1" applyFont="1" applyFill="1" applyBorder="1">
      <alignment vertical="center"/>
    </xf>
    <xf numFmtId="0" fontId="11" fillId="0" borderId="66" xfId="1" applyFont="1" applyFill="1" applyBorder="1">
      <alignment vertical="center"/>
    </xf>
    <xf numFmtId="0" fontId="11" fillId="0" borderId="61"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7" xfId="2" applyFont="1" applyFill="1" applyBorder="1" applyAlignment="1">
      <alignment horizontal="center" vertical="center"/>
    </xf>
    <xf numFmtId="0" fontId="14" fillId="0" borderId="28" xfId="2" applyFont="1" applyBorder="1" applyAlignment="1">
      <alignment horizontal="center" vertical="center"/>
    </xf>
    <xf numFmtId="0" fontId="25" fillId="0" borderId="2" xfId="2" applyFont="1" applyBorder="1" applyAlignment="1">
      <alignment horizontal="left" vertical="center"/>
    </xf>
    <xf numFmtId="0" fontId="37" fillId="2" borderId="78" xfId="2" applyFont="1" applyFill="1" applyBorder="1" applyAlignment="1">
      <alignment horizontal="center" vertical="center" wrapText="1"/>
    </xf>
    <xf numFmtId="0" fontId="37" fillId="2" borderId="77" xfId="2" applyFont="1" applyFill="1" applyBorder="1" applyAlignment="1">
      <alignment horizontal="center" vertical="center" wrapText="1"/>
    </xf>
    <xf numFmtId="0" fontId="37" fillId="2" borderId="76"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4"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37" fillId="2" borderId="5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27" fillId="0" borderId="0" xfId="0" applyFont="1" applyBorder="1" applyAlignment="1">
      <alignment vertical="center"/>
    </xf>
    <xf numFmtId="0" fontId="11" fillId="0" borderId="0" xfId="1" applyFont="1" applyAlignment="1">
      <alignment vertical="center"/>
    </xf>
    <xf numFmtId="0" fontId="25" fillId="0" borderId="0" xfId="1" applyFont="1" applyAlignment="1">
      <alignment horizontal="left" vertical="top" indent="1"/>
    </xf>
    <xf numFmtId="0" fontId="11" fillId="0" borderId="0" xfId="1" applyFont="1" applyAlignment="1">
      <alignment horizontal="left" vertical="top" indent="1"/>
    </xf>
    <xf numFmtId="0" fontId="11" fillId="0" borderId="0" xfId="1" applyFont="1" applyAlignment="1">
      <alignment horizontal="left" vertical="center" indent="1"/>
    </xf>
    <xf numFmtId="0" fontId="14" fillId="0" borderId="0" xfId="1" applyFont="1" applyBorder="1">
      <alignment vertical="center"/>
    </xf>
    <xf numFmtId="0" fontId="11" fillId="0" borderId="0" xfId="1" applyFont="1" applyFill="1" applyBorder="1">
      <alignment vertical="center"/>
    </xf>
    <xf numFmtId="0" fontId="14" fillId="0" borderId="10" xfId="1" applyFont="1" applyBorder="1" applyAlignment="1"/>
    <xf numFmtId="0" fontId="11" fillId="0" borderId="0" xfId="6" applyFont="1" applyFill="1" applyBorder="1">
      <alignment vertical="center"/>
    </xf>
    <xf numFmtId="0" fontId="14" fillId="0" borderId="0" xfId="2" applyFont="1" applyFill="1" applyBorder="1" applyAlignment="1">
      <alignment vertical="center" wrapText="1"/>
    </xf>
    <xf numFmtId="0" fontId="14" fillId="0" borderId="0" xfId="2" applyFont="1" applyBorder="1" applyAlignment="1">
      <alignment vertical="center" wrapText="1"/>
    </xf>
    <xf numFmtId="0" fontId="12" fillId="0" borderId="0" xfId="2" applyFont="1" applyFill="1" applyBorder="1" applyAlignment="1">
      <alignment horizontal="left" vertical="center" wrapText="1"/>
    </xf>
    <xf numFmtId="0" fontId="14" fillId="0" borderId="0" xfId="1" applyFont="1" applyFill="1" applyBorder="1" applyAlignment="1">
      <alignment vertical="top"/>
    </xf>
    <xf numFmtId="0" fontId="11" fillId="0" borderId="0" xfId="1" applyFont="1" applyFill="1" applyBorder="1" applyAlignment="1">
      <alignment vertical="top"/>
    </xf>
    <xf numFmtId="0" fontId="11" fillId="0" borderId="0" xfId="7" applyFont="1" applyFill="1" applyBorder="1" applyAlignment="1">
      <alignment vertical="center" wrapText="1"/>
    </xf>
    <xf numFmtId="0" fontId="11" fillId="0" borderId="0" xfId="7" applyFont="1" applyFill="1" applyBorder="1">
      <alignment vertical="center"/>
    </xf>
    <xf numFmtId="0" fontId="11" fillId="0" borderId="0" xfId="6" applyFont="1" applyBorder="1">
      <alignment vertical="center"/>
    </xf>
    <xf numFmtId="0" fontId="11" fillId="0" borderId="0" xfId="2" applyFont="1" applyBorder="1">
      <alignment vertical="center"/>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30" fillId="0" borderId="0" xfId="2" applyFont="1" applyBorder="1">
      <alignment vertical="center"/>
    </xf>
    <xf numFmtId="0" fontId="24" fillId="0" borderId="0" xfId="1" applyFont="1" applyBorder="1" applyAlignment="1">
      <alignment horizontal="center" vertical="center"/>
    </xf>
    <xf numFmtId="0" fontId="29" fillId="0" borderId="0" xfId="2" applyFont="1" applyBorder="1" applyAlignment="1">
      <alignment vertical="center"/>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37" fillId="0" borderId="0" xfId="2" applyFont="1" applyFill="1" applyBorder="1" applyAlignment="1">
      <alignment horizontal="center" vertical="center" wrapText="1"/>
    </xf>
    <xf numFmtId="0" fontId="11" fillId="0" borderId="0" xfId="1" applyFont="1" applyFill="1">
      <alignment vertical="center"/>
    </xf>
    <xf numFmtId="0" fontId="23" fillId="0" borderId="0" xfId="1" applyFont="1" applyBorder="1" applyAlignment="1">
      <alignment vertical="center"/>
    </xf>
    <xf numFmtId="0" fontId="24" fillId="0" borderId="0" xfId="1" applyFont="1" applyFill="1" applyBorder="1" applyAlignment="1">
      <alignment horizontal="center" vertical="center"/>
    </xf>
    <xf numFmtId="0" fontId="22" fillId="0" borderId="0" xfId="1" applyFont="1" applyFill="1" applyBorder="1" applyAlignment="1">
      <alignment vertical="top"/>
    </xf>
    <xf numFmtId="0" fontId="11" fillId="0" borderId="9" xfId="2" applyFont="1" applyBorder="1">
      <alignment vertical="center"/>
    </xf>
    <xf numFmtId="0" fontId="22" fillId="0" borderId="0" xfId="1" applyFont="1" applyBorder="1">
      <alignment vertical="center"/>
    </xf>
    <xf numFmtId="0" fontId="22" fillId="0" borderId="0" xfId="1" applyFont="1" applyBorder="1" applyAlignment="1">
      <alignment vertical="top"/>
    </xf>
    <xf numFmtId="0" fontId="28" fillId="0" borderId="8" xfId="1" applyFont="1" applyBorder="1" applyAlignment="1">
      <alignment vertical="top"/>
    </xf>
    <xf numFmtId="0" fontId="12" fillId="0" borderId="0" xfId="1" applyFont="1" applyFill="1" applyBorder="1">
      <alignment vertical="center"/>
    </xf>
    <xf numFmtId="0" fontId="12" fillId="0" borderId="0" xfId="1" applyFont="1" applyFill="1" applyBorder="1" applyAlignment="1">
      <alignment vertical="center" wrapText="1"/>
    </xf>
    <xf numFmtId="0" fontId="17"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5" fillId="9" borderId="0" xfId="1" applyFont="1" applyFill="1" applyBorder="1">
      <alignment vertical="center"/>
    </xf>
    <xf numFmtId="0" fontId="16" fillId="9" borderId="0" xfId="1" applyFont="1" applyFill="1" applyBorder="1">
      <alignment vertical="center"/>
    </xf>
    <xf numFmtId="0" fontId="14"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42" fillId="0" borderId="0" xfId="1" applyFont="1" applyBorder="1" applyAlignment="1">
      <alignment horizontal="center" vertical="center"/>
    </xf>
    <xf numFmtId="0" fontId="37" fillId="24" borderId="0" xfId="4" applyFont="1" applyFill="1" applyBorder="1" applyAlignment="1">
      <alignment horizontal="center" vertical="center"/>
    </xf>
    <xf numFmtId="0" fontId="42" fillId="0" borderId="0" xfId="4" applyFont="1" applyBorder="1" applyAlignment="1">
      <alignment horizontal="left" vertical="center"/>
    </xf>
    <xf numFmtId="0" fontId="42" fillId="0" borderId="0" xfId="1" applyFont="1" applyBorder="1" applyAlignment="1">
      <alignment horizontal="center" vertical="top"/>
    </xf>
    <xf numFmtId="0" fontId="30" fillId="0" borderId="0" xfId="2" applyFont="1" applyBorder="1" applyAlignment="1">
      <alignment vertical="center"/>
    </xf>
    <xf numFmtId="0" fontId="30" fillId="0" borderId="0" xfId="2" applyFont="1" applyFill="1" applyBorder="1" applyAlignment="1">
      <alignment vertical="center"/>
    </xf>
    <xf numFmtId="0" fontId="42" fillId="0" borderId="0" xfId="1" applyFont="1" applyBorder="1" applyAlignment="1">
      <alignment horizontal="center" vertical="center"/>
    </xf>
    <xf numFmtId="0" fontId="27" fillId="0" borderId="0" xfId="4" applyFont="1" applyBorder="1" applyAlignment="1">
      <alignment horizontal="center" vertical="center"/>
    </xf>
    <xf numFmtId="0" fontId="42" fillId="0" borderId="0" xfId="4" applyFont="1" applyBorder="1" applyAlignment="1">
      <alignment horizontal="center" vertical="center"/>
    </xf>
    <xf numFmtId="0" fontId="14" fillId="0" borderId="10" xfId="1" applyFont="1" applyBorder="1">
      <alignment vertical="center"/>
    </xf>
    <xf numFmtId="0" fontId="14" fillId="0" borderId="7" xfId="1" applyFont="1" applyBorder="1">
      <alignment vertical="center"/>
    </xf>
    <xf numFmtId="0" fontId="14" fillId="0" borderId="0" xfId="1" applyFont="1" applyAlignment="1"/>
    <xf numFmtId="0" fontId="14" fillId="0" borderId="11" xfId="2" applyFont="1" applyBorder="1" applyAlignment="1">
      <alignment horizontal="left" vertical="center"/>
    </xf>
    <xf numFmtId="0" fontId="14" fillId="0" borderId="10" xfId="2" applyFont="1" applyBorder="1" applyAlignment="1">
      <alignment horizontal="left" vertical="center"/>
    </xf>
    <xf numFmtId="0" fontId="14" fillId="0" borderId="11" xfId="2" applyFont="1" applyBorder="1">
      <alignment vertical="center"/>
    </xf>
    <xf numFmtId="0" fontId="14" fillId="0" borderId="10" xfId="2" applyFont="1" applyBorder="1">
      <alignment vertical="center"/>
    </xf>
    <xf numFmtId="0" fontId="14" fillId="0" borderId="100" xfId="2" applyFont="1" applyBorder="1" applyAlignment="1">
      <alignment horizontal="left" vertical="center"/>
    </xf>
    <xf numFmtId="0" fontId="14" fillId="0" borderId="101" xfId="2" applyFont="1" applyBorder="1" applyAlignment="1">
      <alignment horizontal="left" vertical="center"/>
    </xf>
    <xf numFmtId="0" fontId="14" fillId="0" borderId="102" xfId="2" applyFont="1" applyBorder="1" applyAlignment="1">
      <alignment horizontal="left"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42" fillId="0" borderId="0" xfId="4" applyFont="1" applyBorder="1" applyAlignment="1">
      <alignment horizontal="left" vertical="center"/>
    </xf>
    <xf numFmtId="0" fontId="27" fillId="0" borderId="12" xfId="1" applyFont="1" applyBorder="1" applyAlignment="1">
      <alignment horizontal="left" vertical="center" indent="1"/>
    </xf>
    <xf numFmtId="0" fontId="27" fillId="2" borderId="12" xfId="1" applyFont="1" applyFill="1" applyBorder="1" applyAlignment="1">
      <alignment horizontal="left" vertical="center" indent="1"/>
    </xf>
    <xf numFmtId="0" fontId="37" fillId="0" borderId="0" xfId="4" applyFont="1" applyBorder="1" applyAlignment="1">
      <alignment horizontal="center" vertical="center"/>
    </xf>
    <xf numFmtId="0" fontId="42" fillId="0" borderId="0" xfId="1" applyFont="1" applyBorder="1" applyAlignment="1">
      <alignment horizontal="center" vertical="center"/>
    </xf>
    <xf numFmtId="0" fontId="42" fillId="0" borderId="0" xfId="1" applyFont="1" applyBorder="1" applyAlignment="1">
      <alignment horizontal="center" vertical="top"/>
    </xf>
    <xf numFmtId="0" fontId="27" fillId="0" borderId="0" xfId="4" applyFont="1" applyBorder="1" applyAlignment="1">
      <alignment horizontal="center" vertical="center"/>
    </xf>
    <xf numFmtId="0" fontId="30" fillId="0" borderId="12" xfId="1" applyFont="1" applyBorder="1" applyAlignment="1">
      <alignment horizontal="center" vertical="center"/>
    </xf>
    <xf numFmtId="0" fontId="30" fillId="19" borderId="12" xfId="1" applyFont="1" applyFill="1" applyBorder="1" applyAlignment="1">
      <alignment horizontal="center" vertical="center"/>
    </xf>
    <xf numFmtId="0" fontId="27" fillId="2" borderId="21" xfId="1" applyFont="1" applyFill="1" applyBorder="1" applyAlignment="1">
      <alignment horizontal="left" vertical="center" indent="1"/>
    </xf>
    <xf numFmtId="0" fontId="27" fillId="2" borderId="20" xfId="1" applyFont="1" applyFill="1" applyBorder="1" applyAlignment="1">
      <alignment horizontal="left" vertical="center" indent="1"/>
    </xf>
    <xf numFmtId="0" fontId="27" fillId="2" borderId="19" xfId="1" applyFont="1" applyFill="1" applyBorder="1" applyAlignment="1">
      <alignment horizontal="left" vertical="center" indent="1"/>
    </xf>
    <xf numFmtId="0" fontId="27" fillId="2" borderId="18" xfId="1" applyFont="1" applyFill="1" applyBorder="1" applyAlignment="1">
      <alignment horizontal="left" vertical="center" indent="1"/>
    </xf>
    <xf numFmtId="0" fontId="27" fillId="2" borderId="17" xfId="1" applyFont="1" applyFill="1" applyBorder="1" applyAlignment="1">
      <alignment horizontal="left" vertical="center" indent="1"/>
    </xf>
    <xf numFmtId="0" fontId="27" fillId="2" borderId="16" xfId="1" applyFont="1" applyFill="1" applyBorder="1" applyAlignment="1">
      <alignment horizontal="left" vertical="center" indent="1"/>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42" fillId="0" borderId="15" xfId="1" applyFont="1" applyBorder="1" applyAlignment="1">
      <alignment horizontal="center" vertical="top"/>
    </xf>
    <xf numFmtId="0" fontId="42" fillId="0" borderId="14" xfId="1" applyFont="1" applyBorder="1" applyAlignment="1">
      <alignment horizontal="center" vertical="top"/>
    </xf>
    <xf numFmtId="0" fontId="42" fillId="0" borderId="13" xfId="1" applyFont="1" applyBorder="1" applyAlignment="1">
      <alignment horizontal="center" vertical="top"/>
    </xf>
    <xf numFmtId="0" fontId="66" fillId="0" borderId="0" xfId="1" applyFont="1" applyAlignment="1">
      <alignment horizontal="left" vertical="center"/>
    </xf>
    <xf numFmtId="0" fontId="37" fillId="24" borderId="0" xfId="4" applyFont="1" applyFill="1" applyBorder="1" applyAlignment="1">
      <alignment horizontal="center" vertical="center"/>
    </xf>
    <xf numFmtId="0" fontId="60" fillId="0" borderId="0" xfId="1" applyFont="1" applyAlignment="1">
      <alignment horizontal="left" indent="8"/>
    </xf>
    <xf numFmtId="0" fontId="60" fillId="0" borderId="0" xfId="1" applyFont="1" applyAlignment="1">
      <alignment vertical="center"/>
    </xf>
    <xf numFmtId="0" fontId="30" fillId="19" borderId="21" xfId="2" applyFont="1" applyFill="1" applyBorder="1" applyAlignment="1">
      <alignment horizontal="center" vertical="center" wrapText="1"/>
    </xf>
    <xf numFmtId="0" fontId="30" fillId="19" borderId="20" xfId="2" applyFont="1" applyFill="1" applyBorder="1" applyAlignment="1">
      <alignment horizontal="center" vertical="center" wrapText="1"/>
    </xf>
    <xf numFmtId="0" fontId="30" fillId="19" borderId="19" xfId="2" applyFont="1" applyFill="1" applyBorder="1" applyAlignment="1">
      <alignment horizontal="center" vertical="center" wrapText="1"/>
    </xf>
    <xf numFmtId="0" fontId="30" fillId="19" borderId="18" xfId="2" applyFont="1" applyFill="1" applyBorder="1" applyAlignment="1">
      <alignment horizontal="center" vertical="center" wrapText="1"/>
    </xf>
    <xf numFmtId="0" fontId="30" fillId="19" borderId="17" xfId="2" applyFont="1" applyFill="1" applyBorder="1" applyAlignment="1">
      <alignment horizontal="center" vertical="center" wrapText="1"/>
    </xf>
    <xf numFmtId="0" fontId="30" fillId="19" borderId="16" xfId="2" applyFont="1" applyFill="1" applyBorder="1" applyAlignment="1">
      <alignment horizontal="center" vertical="center" wrapText="1"/>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7" fillId="24" borderId="12" xfId="4" applyFont="1" applyFill="1" applyBorder="1" applyAlignment="1">
      <alignment horizontal="center" vertical="center"/>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30" fillId="0" borderId="0" xfId="2" applyFont="1" applyAlignment="1">
      <alignment horizontal="left" vertical="center" wrapText="1"/>
    </xf>
    <xf numFmtId="0" fontId="29" fillId="0" borderId="0" xfId="4" applyFont="1" applyAlignment="1">
      <alignment horizontal="left" vertical="center" wrapText="1"/>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42" fillId="0" borderId="12" xfId="1" applyFont="1" applyBorder="1" applyAlignment="1">
      <alignment horizontal="center" vertical="center"/>
    </xf>
    <xf numFmtId="0" fontId="42" fillId="0" borderId="12" xfId="4" applyFont="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3"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5" fillId="0" borderId="0" xfId="1" applyFont="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12" xfId="1" applyFont="1" applyBorder="1" applyAlignment="1">
      <alignment horizontal="center" vertical="center"/>
    </xf>
    <xf numFmtId="0" fontId="29" fillId="18" borderId="3" xfId="2" applyFont="1" applyFill="1" applyBorder="1" applyAlignment="1">
      <alignment horizontal="center" vertical="center"/>
    </xf>
    <xf numFmtId="0" fontId="29" fillId="18" borderId="2" xfId="2" applyFont="1" applyFill="1" applyBorder="1" applyAlignment="1">
      <alignment horizontal="center" vertical="center"/>
    </xf>
    <xf numFmtId="0" fontId="29"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8" xfId="2" applyFont="1" applyBorder="1" applyAlignment="1">
      <alignment horizontal="left" vertical="center"/>
    </xf>
    <xf numFmtId="0" fontId="14" fillId="0" borderId="14" xfId="2" applyFont="1" applyBorder="1" applyAlignment="1">
      <alignment horizontal="left" vertical="center"/>
    </xf>
    <xf numFmtId="0" fontId="14" fillId="0" borderId="37" xfId="2" applyFont="1" applyBorder="1" applyAlignment="1">
      <alignment horizontal="left" vertical="center"/>
    </xf>
    <xf numFmtId="0" fontId="19" fillId="2" borderId="38"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9" xfId="2" applyFont="1" applyBorder="1" applyAlignment="1">
      <alignment horizontal="left" vertical="center"/>
    </xf>
    <xf numFmtId="0" fontId="14" fillId="0" borderId="8" xfId="2" applyFont="1" applyBorder="1" applyAlignment="1">
      <alignment horizontal="left" vertical="center"/>
    </xf>
    <xf numFmtId="0" fontId="14" fillId="0" borderId="7" xfId="2" applyFont="1" applyBorder="1" applyAlignment="1">
      <alignment horizontal="left" vertical="center"/>
    </xf>
    <xf numFmtId="0" fontId="14" fillId="0" borderId="9" xfId="2" applyFont="1" applyBorder="1">
      <alignment vertical="center"/>
    </xf>
    <xf numFmtId="0" fontId="14" fillId="0" borderId="8" xfId="2" applyFont="1" applyBorder="1">
      <alignment vertical="center"/>
    </xf>
    <xf numFmtId="0" fontId="14" fillId="0" borderId="7" xfId="2" applyFont="1" applyBorder="1">
      <alignment vertical="center"/>
    </xf>
    <xf numFmtId="0" fontId="14" fillId="0" borderId="11" xfId="2" applyFont="1" applyBorder="1" applyAlignment="1">
      <alignment horizontal="left" vertical="center"/>
    </xf>
    <xf numFmtId="0" fontId="14" fillId="0" borderId="0" xfId="2" applyFont="1" applyAlignment="1">
      <alignment horizontal="left" vertical="center"/>
    </xf>
    <xf numFmtId="0" fontId="14" fillId="0" borderId="10" xfId="2" applyFont="1" applyBorder="1" applyAlignment="1">
      <alignment horizontal="left" vertical="center"/>
    </xf>
    <xf numFmtId="0" fontId="14" fillId="0" borderId="11" xfId="2" applyFont="1" applyBorder="1">
      <alignment vertical="center"/>
    </xf>
    <xf numFmtId="0" fontId="14" fillId="0" borderId="0" xfId="2" applyFont="1">
      <alignment vertical="center"/>
    </xf>
    <xf numFmtId="0" fontId="14" fillId="0" borderId="10" xfId="2" applyFont="1" applyBorder="1">
      <alignment vertical="center"/>
    </xf>
    <xf numFmtId="0" fontId="14" fillId="0" borderId="106" xfId="2" applyFont="1" applyBorder="1" applyAlignment="1">
      <alignment horizontal="left" vertical="center"/>
    </xf>
    <xf numFmtId="0" fontId="14" fillId="0" borderId="107" xfId="2" applyFont="1" applyBorder="1" applyAlignment="1">
      <alignment horizontal="left" vertical="center"/>
    </xf>
    <xf numFmtId="0" fontId="14" fillId="0" borderId="108" xfId="2" applyFont="1" applyBorder="1" applyAlignment="1">
      <alignment horizontal="left" vertical="center"/>
    </xf>
    <xf numFmtId="0" fontId="14" fillId="0" borderId="106" xfId="2" applyFont="1" applyBorder="1">
      <alignment vertical="center"/>
    </xf>
    <xf numFmtId="0" fontId="14" fillId="0" borderId="107" xfId="2" applyFont="1" applyBorder="1">
      <alignment vertical="center"/>
    </xf>
    <xf numFmtId="0" fontId="14" fillId="0" borderId="108" xfId="2" applyFont="1" applyBorder="1">
      <alignment vertical="center"/>
    </xf>
    <xf numFmtId="0" fontId="14" fillId="0" borderId="103" xfId="2" applyFont="1" applyBorder="1" applyAlignment="1">
      <alignment horizontal="left" vertical="center"/>
    </xf>
    <xf numFmtId="0" fontId="14" fillId="0" borderId="104" xfId="2" applyFont="1" applyBorder="1" applyAlignment="1">
      <alignment horizontal="left" vertical="center"/>
    </xf>
    <xf numFmtId="0" fontId="14" fillId="0" borderId="105" xfId="2" applyFont="1" applyBorder="1" applyAlignment="1">
      <alignment horizontal="left" vertical="center"/>
    </xf>
    <xf numFmtId="0" fontId="14" fillId="0" borderId="103" xfId="2" applyFont="1" applyBorder="1">
      <alignment vertical="center"/>
    </xf>
    <xf numFmtId="0" fontId="14" fillId="0" borderId="104" xfId="2" applyFont="1" applyBorder="1">
      <alignment vertical="center"/>
    </xf>
    <xf numFmtId="0" fontId="14" fillId="0" borderId="105" xfId="2" applyFont="1" applyBorder="1">
      <alignment vertical="center"/>
    </xf>
    <xf numFmtId="0" fontId="14" fillId="0" borderId="6" xfId="2" applyFont="1" applyBorder="1" applyAlignment="1">
      <alignment horizontal="left" vertical="center"/>
    </xf>
    <xf numFmtId="0" fontId="14" fillId="0" borderId="5" xfId="2" applyFont="1" applyBorder="1" applyAlignment="1">
      <alignment horizontal="left" vertical="center"/>
    </xf>
    <xf numFmtId="0" fontId="14" fillId="0" borderId="4" xfId="2" applyFont="1" applyBorder="1" applyAlignment="1">
      <alignment horizontal="left" vertical="center"/>
    </xf>
    <xf numFmtId="0" fontId="14" fillId="0" borderId="6" xfId="2" applyFont="1" applyBorder="1">
      <alignment vertical="center"/>
    </xf>
    <xf numFmtId="0" fontId="14" fillId="0" borderId="5" xfId="2" applyFont="1" applyBorder="1">
      <alignment vertical="center"/>
    </xf>
    <xf numFmtId="0" fontId="14" fillId="0" borderId="4" xfId="2" applyFont="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00" xfId="2" applyFont="1" applyBorder="1">
      <alignment vertical="center"/>
    </xf>
    <xf numFmtId="0" fontId="14" fillId="0" borderId="101" xfId="2" applyFont="1" applyBorder="1">
      <alignment vertical="center"/>
    </xf>
    <xf numFmtId="0" fontId="14" fillId="0" borderId="102" xfId="2" applyFont="1" applyBorder="1">
      <alignmen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64" fillId="0" borderId="12" xfId="1" applyFont="1" applyBorder="1" applyAlignment="1">
      <alignment horizontal="center" vertical="center" wrapText="1"/>
    </xf>
    <xf numFmtId="0" fontId="41" fillId="0" borderId="0" xfId="2" applyFont="1" applyBorder="1" applyAlignment="1">
      <alignment horizontal="center" vertical="center"/>
    </xf>
    <xf numFmtId="0" fontId="25" fillId="2" borderId="38"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7" xfId="2" applyFont="1" applyFill="1" applyBorder="1" applyAlignment="1">
      <alignment horizontal="center" vertical="center"/>
    </xf>
    <xf numFmtId="0" fontId="14" fillId="0" borderId="8" xfId="1" applyFont="1" applyBorder="1" applyAlignment="1">
      <alignment horizontal="left" vertical="center"/>
    </xf>
    <xf numFmtId="0" fontId="21" fillId="0" borderId="0" xfId="1" applyFont="1" applyAlignment="1">
      <alignment horizontal="left" vertical="center" shrinkToFit="1"/>
    </xf>
    <xf numFmtId="0" fontId="14" fillId="0" borderId="9" xfId="1" applyFont="1" applyBorder="1" applyAlignment="1">
      <alignment horizontal="left" vertical="center"/>
    </xf>
    <xf numFmtId="0" fontId="25" fillId="0" borderId="5" xfId="1" applyFont="1" applyBorder="1" applyAlignment="1">
      <alignment horizontal="left"/>
    </xf>
    <xf numFmtId="0" fontId="14" fillId="0" borderId="11" xfId="1" applyFont="1" applyBorder="1" applyAlignment="1">
      <alignment horizontal="left" vertical="center"/>
    </xf>
    <xf numFmtId="0" fontId="14" fillId="0" borderId="0" xfId="1" applyFont="1" applyAlignment="1">
      <alignment horizontal="left" vertical="center"/>
    </xf>
    <xf numFmtId="0" fontId="14" fillId="0" borderId="10" xfId="1" applyFont="1" applyBorder="1" applyAlignment="1">
      <alignment horizontal="left" vertical="center"/>
    </xf>
    <xf numFmtId="0" fontId="14" fillId="19" borderId="56"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5" xfId="1" applyFont="1" applyFill="1" applyBorder="1" applyAlignment="1">
      <alignment horizontal="center" vertical="center" wrapText="1"/>
    </xf>
    <xf numFmtId="0" fontId="14" fillId="0" borderId="56"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19" borderId="23"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2"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56" xfId="1" applyFont="1" applyBorder="1" applyAlignment="1">
      <alignment horizontal="center"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42" xfId="1" applyFont="1" applyBorder="1" applyAlignment="1">
      <alignment horizontal="center" vertical="center"/>
    </xf>
    <xf numFmtId="0" fontId="14" fillId="0" borderId="55" xfId="1" applyFont="1" applyBorder="1" applyAlignment="1">
      <alignment horizontal="center" vertical="center"/>
    </xf>
    <xf numFmtId="0" fontId="14" fillId="0" borderId="5" xfId="1" applyFont="1" applyBorder="1" applyAlignment="1">
      <alignment horizontal="left" vertical="center"/>
    </xf>
    <xf numFmtId="0" fontId="14" fillId="0" borderId="7" xfId="1" applyFont="1" applyBorder="1" applyAlignment="1">
      <alignment horizontal="left" vertical="center"/>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7"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Border="1" applyAlignment="1">
      <alignment horizontal="center" vertical="center" wrapText="1"/>
    </xf>
    <xf numFmtId="0" fontId="31" fillId="9" borderId="10" xfId="1" applyFont="1" applyFill="1" applyBorder="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31" fillId="9" borderId="4" xfId="1" applyFont="1" applyFill="1" applyBorder="1" applyAlignment="1">
      <alignment horizontal="center" vertical="center" wrapText="1"/>
    </xf>
    <xf numFmtId="0" fontId="14" fillId="0" borderId="6" xfId="1" applyFont="1" applyBorder="1" applyAlignment="1">
      <alignment horizontal="left" vertical="center"/>
    </xf>
    <xf numFmtId="0" fontId="14" fillId="0" borderId="4" xfId="1" applyFont="1" applyBorder="1" applyAlignment="1">
      <alignment horizontal="left" vertical="center"/>
    </xf>
    <xf numFmtId="0" fontId="14" fillId="0" borderId="0" xfId="1" applyFont="1" applyAlignment="1">
      <alignment horizontal="left"/>
    </xf>
    <xf numFmtId="0" fontId="14" fillId="0" borderId="6" xfId="1" applyFont="1" applyBorder="1" applyAlignment="1">
      <alignment horizontal="left"/>
    </xf>
    <xf numFmtId="0" fontId="14" fillId="0" borderId="5" xfId="1" applyFont="1" applyBorder="1" applyAlignment="1">
      <alignment horizontal="left"/>
    </xf>
    <xf numFmtId="0" fontId="14" fillId="0" borderId="4" xfId="1" applyFont="1" applyBorder="1" applyAlignment="1">
      <alignment horizontal="left"/>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7"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Border="1" applyAlignment="1">
      <alignment horizontal="center" vertical="center" wrapText="1"/>
    </xf>
    <xf numFmtId="0" fontId="31" fillId="10" borderId="10" xfId="1" applyFont="1" applyFill="1" applyBorder="1" applyAlignment="1">
      <alignment horizontal="center" vertical="center" wrapText="1"/>
    </xf>
    <xf numFmtId="0" fontId="14" fillId="0" borderId="9" xfId="1" applyFont="1" applyBorder="1" applyAlignment="1">
      <alignment horizontal="left" wrapText="1"/>
    </xf>
    <xf numFmtId="0" fontId="14" fillId="0" borderId="8" xfId="1" applyFont="1" applyBorder="1" applyAlignment="1">
      <alignment horizontal="left" wrapText="1"/>
    </xf>
    <xf numFmtId="0" fontId="14" fillId="0" borderId="7" xfId="1" applyFont="1" applyBorder="1" applyAlignment="1">
      <alignment horizontal="left" wrapText="1"/>
    </xf>
    <xf numFmtId="0" fontId="14" fillId="0" borderId="11" xfId="1" applyFont="1" applyBorder="1" applyAlignment="1">
      <alignment horizontal="left"/>
    </xf>
    <xf numFmtId="0" fontId="14" fillId="0" borderId="10" xfId="1" applyFont="1" applyBorder="1" applyAlignment="1">
      <alignment horizontal="left"/>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14" fillId="0" borderId="9" xfId="1" applyFont="1" applyBorder="1" applyAlignment="1">
      <alignment horizontal="left" vertical="center" wrapText="1"/>
    </xf>
    <xf numFmtId="0" fontId="14" fillId="0" borderId="42" xfId="1" applyFont="1" applyBorder="1" applyAlignment="1">
      <alignment horizontal="center" vertical="center" wrapText="1"/>
    </xf>
    <xf numFmtId="0" fontId="14" fillId="0" borderId="55" xfId="1" applyFont="1" applyBorder="1" applyAlignment="1">
      <alignment horizontal="center" vertical="center" wrapText="1"/>
    </xf>
    <xf numFmtId="0" fontId="27" fillId="0" borderId="12" xfId="0" applyFont="1" applyBorder="1" applyAlignment="1">
      <alignment horizontal="left" vertical="center" wrapText="1" indent="1"/>
    </xf>
    <xf numFmtId="0" fontId="27" fillId="2" borderId="12" xfId="0" applyFont="1" applyFill="1" applyBorder="1" applyAlignment="1">
      <alignment horizontal="left" vertical="center" inden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38" fillId="21" borderId="0" xfId="2" applyFont="1" applyFill="1" applyAlignment="1">
      <alignment horizontal="left" vertical="center" wrapText="1"/>
    </xf>
    <xf numFmtId="0" fontId="38" fillId="21" borderId="62" xfId="2" applyFont="1" applyFill="1" applyBorder="1" applyAlignment="1">
      <alignment horizontal="left" vertical="center" wrapText="1"/>
    </xf>
    <xf numFmtId="0" fontId="14" fillId="0" borderId="75"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12" xfId="2" applyFont="1" applyBorder="1" applyAlignment="1">
      <alignment horizontal="left" vertical="center" wrapText="1"/>
    </xf>
    <xf numFmtId="0" fontId="14" fillId="0" borderId="71" xfId="2" applyFont="1" applyBorder="1" applyAlignment="1">
      <alignment horizontal="left" vertical="center" wrapText="1"/>
    </xf>
    <xf numFmtId="0" fontId="14" fillId="0" borderId="69"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25" fillId="0" borderId="81" xfId="2" applyFont="1" applyBorder="1" applyAlignment="1">
      <alignment horizontal="left" vertical="center" wrapText="1"/>
    </xf>
    <xf numFmtId="0" fontId="25" fillId="0" borderId="80" xfId="2" applyFont="1" applyBorder="1" applyAlignment="1">
      <alignment horizontal="left" vertical="center" wrapText="1"/>
    </xf>
    <xf numFmtId="0" fontId="25" fillId="0" borderId="70" xfId="2" applyFont="1" applyBorder="1" applyAlignment="1">
      <alignment horizontal="left" vertical="center" wrapText="1"/>
    </xf>
    <xf numFmtId="0" fontId="25" fillId="0" borderId="0" xfId="2" applyFont="1" applyAlignment="1">
      <alignment horizontal="left" vertical="center" wrapText="1"/>
    </xf>
    <xf numFmtId="0" fontId="25" fillId="0" borderId="63" xfId="2" applyFont="1" applyBorder="1" applyAlignment="1">
      <alignment horizontal="left" vertical="center" wrapText="1"/>
    </xf>
    <xf numFmtId="0" fontId="25" fillId="0" borderId="62" xfId="2" applyFont="1" applyBorder="1" applyAlignment="1">
      <alignment horizontal="left" vertical="center" wrapText="1"/>
    </xf>
    <xf numFmtId="0" fontId="40" fillId="23" borderId="9" xfId="2" applyFont="1" applyFill="1" applyBorder="1" applyAlignment="1">
      <alignment horizontal="center" vertical="center"/>
    </xf>
    <xf numFmtId="0" fontId="40" fillId="23" borderId="8" xfId="2" applyFont="1" applyFill="1" applyBorder="1" applyAlignment="1">
      <alignment horizontal="center" vertical="center"/>
    </xf>
    <xf numFmtId="0" fontId="40" fillId="23" borderId="7" xfId="2" applyFont="1" applyFill="1" applyBorder="1" applyAlignment="1">
      <alignment horizontal="center" vertical="center"/>
    </xf>
    <xf numFmtId="0" fontId="40" fillId="23" borderId="6" xfId="2" applyFont="1" applyFill="1" applyBorder="1" applyAlignment="1">
      <alignment horizontal="center" vertical="center"/>
    </xf>
    <xf numFmtId="0" fontId="40" fillId="23" borderId="5" xfId="2" applyFont="1" applyFill="1" applyBorder="1" applyAlignment="1">
      <alignment horizontal="center" vertical="center"/>
    </xf>
    <xf numFmtId="0" fontId="40" fillId="23" borderId="4" xfId="2" applyFont="1" applyFill="1" applyBorder="1" applyAlignment="1">
      <alignment horizontal="center" vertical="center"/>
    </xf>
    <xf numFmtId="0" fontId="29" fillId="0" borderId="78" xfId="2" applyFont="1" applyBorder="1" applyAlignment="1">
      <alignment horizontal="center" vertical="center"/>
    </xf>
    <xf numFmtId="0" fontId="29" fillId="0" borderId="77" xfId="2" applyFont="1" applyBorder="1" applyAlignment="1">
      <alignment horizontal="center" vertical="center"/>
    </xf>
    <xf numFmtId="0" fontId="29" fillId="0" borderId="76" xfId="2" applyFont="1" applyBorder="1" applyAlignment="1">
      <alignment horizontal="center" vertical="center"/>
    </xf>
    <xf numFmtId="0" fontId="29" fillId="0" borderId="60" xfId="2" applyFont="1" applyBorder="1" applyAlignment="1">
      <alignment horizontal="center" vertical="center"/>
    </xf>
    <xf numFmtId="0" fontId="29" fillId="0" borderId="59" xfId="2" applyFont="1" applyBorder="1" applyAlignment="1">
      <alignment horizontal="center" vertical="center"/>
    </xf>
    <xf numFmtId="0" fontId="29" fillId="0" borderId="58" xfId="2" applyFont="1" applyBorder="1" applyAlignment="1">
      <alignment horizontal="center" vertical="center"/>
    </xf>
    <xf numFmtId="0" fontId="38" fillId="22" borderId="0" xfId="2" applyFont="1" applyFill="1" applyAlignment="1">
      <alignment horizontal="left" vertical="center" wrapText="1"/>
    </xf>
    <xf numFmtId="0" fontId="38" fillId="22" borderId="62" xfId="2" applyFont="1" applyFill="1" applyBorder="1" applyAlignment="1">
      <alignment horizontal="left" vertical="center" wrapText="1"/>
    </xf>
    <xf numFmtId="0" fontId="25" fillId="19" borderId="9" xfId="1" applyFont="1" applyFill="1" applyBorder="1" applyAlignment="1">
      <alignment horizontal="left" vertical="center"/>
    </xf>
    <xf numFmtId="0" fontId="25" fillId="19" borderId="8" xfId="1" applyFont="1" applyFill="1" applyBorder="1" applyAlignment="1">
      <alignment horizontal="left" vertical="center"/>
    </xf>
    <xf numFmtId="0" fontId="25" fillId="19" borderId="7" xfId="1" applyFont="1" applyFill="1" applyBorder="1" applyAlignment="1">
      <alignment horizontal="left" vertical="center"/>
    </xf>
    <xf numFmtId="0" fontId="25" fillId="0" borderId="38" xfId="2" applyFont="1" applyBorder="1" applyAlignment="1">
      <alignment horizontal="left" vertical="center"/>
    </xf>
    <xf numFmtId="0" fontId="25" fillId="0" borderId="14" xfId="2" applyFont="1" applyBorder="1" applyAlignment="1">
      <alignment horizontal="left" vertical="center"/>
    </xf>
    <xf numFmtId="0" fontId="25" fillId="0" borderId="37" xfId="2" applyFont="1" applyBorder="1" applyAlignment="1">
      <alignment horizontal="left" vertical="center"/>
    </xf>
    <xf numFmtId="0" fontId="25" fillId="2" borderId="11" xfId="2" applyFont="1" applyFill="1" applyBorder="1" applyAlignment="1">
      <alignment horizontal="center" vertical="center"/>
    </xf>
    <xf numFmtId="0" fontId="25" fillId="2" borderId="0" xfId="2" applyFont="1" applyFill="1" applyBorder="1" applyAlignment="1">
      <alignment horizontal="center" vertical="center"/>
    </xf>
    <xf numFmtId="0" fontId="25" fillId="2" borderId="10" xfId="2" applyFont="1" applyFill="1" applyBorder="1" applyAlignment="1">
      <alignment horizontal="center" vertical="center"/>
    </xf>
    <xf numFmtId="0" fontId="25" fillId="2" borderId="25" xfId="2" applyFont="1" applyFill="1" applyBorder="1" applyAlignment="1">
      <alignment horizontal="left" vertical="center"/>
    </xf>
    <xf numFmtId="0" fontId="25" fillId="2" borderId="109" xfId="2" applyFont="1" applyFill="1" applyBorder="1" applyAlignment="1">
      <alignment horizontal="left" vertical="center"/>
    </xf>
    <xf numFmtId="0" fontId="25" fillId="2" borderId="92" xfId="2" applyFont="1" applyFill="1" applyBorder="1" applyAlignment="1">
      <alignment horizontal="left" vertical="center"/>
    </xf>
    <xf numFmtId="0" fontId="25" fillId="19" borderId="38"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37" xfId="1"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3" xfId="2" applyFont="1" applyFill="1" applyBorder="1" applyAlignment="1">
      <alignment horizontal="left" vertical="center"/>
    </xf>
    <xf numFmtId="0" fontId="14" fillId="0" borderId="38" xfId="2" applyFont="1" applyBorder="1">
      <alignment vertical="center"/>
    </xf>
    <xf numFmtId="0" fontId="14" fillId="0" borderId="14" xfId="2" applyFont="1" applyBorder="1">
      <alignment vertical="center"/>
    </xf>
    <xf numFmtId="0" fontId="14" fillId="0" borderId="37" xfId="2" applyFont="1" applyBorder="1">
      <alignmen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2" borderId="28" xfId="2" applyFont="1" applyFill="1" applyBorder="1" applyAlignment="1">
      <alignment horizontal="center" vertical="center"/>
    </xf>
    <xf numFmtId="0" fontId="31" fillId="9" borderId="36" xfId="2" applyFont="1" applyFill="1" applyBorder="1" applyAlignment="1">
      <alignment horizontal="center" vertical="center" wrapText="1"/>
    </xf>
    <xf numFmtId="0" fontId="31" fillId="9" borderId="35" xfId="2" applyFont="1" applyFill="1" applyBorder="1" applyAlignment="1">
      <alignment horizontal="center" vertical="center" wrapText="1"/>
    </xf>
    <xf numFmtId="0" fontId="31" fillId="9" borderId="34"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19" fillId="2" borderId="35" xfId="2" applyFont="1" applyFill="1" applyBorder="1" applyAlignment="1">
      <alignment horizontal="center" vertical="center" wrapText="1"/>
    </xf>
    <xf numFmtId="0" fontId="19" fillId="2" borderId="3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8"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37" xfId="2" applyFont="1" applyFill="1" applyBorder="1" applyAlignment="1">
      <alignment horizontal="center"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14" fillId="0" borderId="34" xfId="2" applyFont="1" applyBorder="1" applyAlignment="1">
      <alignment horizontal="left" vertical="center"/>
    </xf>
    <xf numFmtId="0" fontId="14" fillId="0" borderId="28" xfId="2"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29" xfId="2" applyFont="1" applyBorder="1" applyAlignment="1">
      <alignment horizontal="center" vertical="center" wrapText="1"/>
    </xf>
    <xf numFmtId="0" fontId="14" fillId="0" borderId="28"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7" xfId="2" applyFont="1" applyFill="1" applyBorder="1" applyAlignment="1">
      <alignment horizontal="center" vertical="center"/>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31" fillId="9" borderId="38"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37" xfId="2" applyFont="1" applyFill="1" applyBorder="1" applyAlignment="1">
      <alignment horizontal="center" vertical="center" wrapText="1"/>
    </xf>
    <xf numFmtId="0" fontId="31" fillId="10" borderId="39"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11" borderId="39" xfId="2" applyFont="1" applyFill="1" applyBorder="1" applyAlignment="1">
      <alignment horizontal="center" vertical="center" wrapText="1"/>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9" fillId="0" borderId="42" xfId="2" applyFont="1" applyBorder="1" applyAlignment="1">
      <alignment horizontal="center" vertical="center" wrapText="1"/>
    </xf>
    <xf numFmtId="0" fontId="19" fillId="0" borderId="41" xfId="2" applyFont="1" applyBorder="1" applyAlignment="1">
      <alignment horizontal="center" vertical="center" wrapText="1"/>
    </xf>
    <xf numFmtId="0" fontId="19" fillId="0" borderId="40" xfId="2" applyFont="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2" xfId="2" applyFont="1" applyFill="1" applyBorder="1" applyAlignment="1">
      <alignment horizontal="center" vertical="center"/>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31" xfId="2" applyFont="1" applyBorder="1" applyAlignment="1">
      <alignment horizontal="center" vertical="center" wrapText="1"/>
    </xf>
    <xf numFmtId="0" fontId="14" fillId="0" borderId="30" xfId="2" applyFont="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0" borderId="42" xfId="2" applyFont="1" applyBorder="1">
      <alignment vertical="center"/>
    </xf>
    <xf numFmtId="0" fontId="11" fillId="0" borderId="41" xfId="2" applyFont="1" applyBorder="1">
      <alignment vertical="center"/>
    </xf>
    <xf numFmtId="0" fontId="11" fillId="0" borderId="40" xfId="2" applyFont="1" applyBorder="1">
      <alignment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4" fillId="0" borderId="36" xfId="2" applyFont="1" applyBorder="1">
      <alignment vertical="center"/>
    </xf>
    <xf numFmtId="0" fontId="14" fillId="0" borderId="35" xfId="2" applyFont="1" applyBorder="1">
      <alignment vertical="center"/>
    </xf>
    <xf numFmtId="0" fontId="14" fillId="0" borderId="34" xfId="2" applyFont="1" applyBorder="1">
      <alignment vertical="center"/>
    </xf>
    <xf numFmtId="0" fontId="25" fillId="0" borderId="42"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14" fillId="0" borderId="54" xfId="2" applyFont="1" applyBorder="1" applyAlignment="1">
      <alignment horizontal="left" vertical="center" wrapText="1"/>
    </xf>
    <xf numFmtId="0" fontId="14" fillId="0" borderId="53" xfId="2" applyFont="1" applyBorder="1" applyAlignment="1">
      <alignment horizontal="left" vertical="center" wrapText="1"/>
    </xf>
    <xf numFmtId="0" fontId="25" fillId="0" borderId="54" xfId="2" applyFont="1" applyBorder="1" applyAlignment="1">
      <alignment horizontal="left" vertical="center"/>
    </xf>
    <xf numFmtId="0" fontId="25" fillId="0" borderId="12" xfId="2" applyFont="1" applyBorder="1" applyAlignment="1">
      <alignment horizontal="left" vertical="center"/>
    </xf>
    <xf numFmtId="0" fontId="25" fillId="0" borderId="53"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7" fillId="2" borderId="78" xfId="2" applyFont="1" applyFill="1" applyBorder="1" applyAlignment="1">
      <alignment horizontal="center" vertical="center" wrapText="1"/>
    </xf>
    <xf numFmtId="0" fontId="37" fillId="2" borderId="77" xfId="2" applyFont="1" applyFill="1" applyBorder="1" applyAlignment="1">
      <alignment horizontal="center" vertical="center" wrapText="1"/>
    </xf>
    <xf numFmtId="0" fontId="37" fillId="2" borderId="76"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4"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37" fillId="2" borderId="5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14" fillId="0" borderId="81"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0" xfId="2" applyFont="1" applyBorder="1" applyAlignment="1">
      <alignment horizontal="left" vertical="center" wrapText="1"/>
    </xf>
    <xf numFmtId="0" fontId="14" fillId="0" borderId="0" xfId="2" applyFont="1" applyBorder="1" applyAlignment="1">
      <alignment horizontal="left" vertical="center" wrapText="1"/>
    </xf>
    <xf numFmtId="0" fontId="14" fillId="0" borderId="66" xfId="2" applyFont="1" applyBorder="1" applyAlignment="1">
      <alignment horizontal="left" vertical="center" wrapText="1"/>
    </xf>
    <xf numFmtId="0" fontId="14" fillId="0" borderId="63"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25" fillId="0" borderId="86" xfId="2" applyFont="1" applyBorder="1" applyAlignment="1">
      <alignment horizontal="left" vertical="center"/>
    </xf>
    <xf numFmtId="0" fontId="25" fillId="0" borderId="85" xfId="2" applyFont="1" applyBorder="1" applyAlignment="1">
      <alignment horizontal="left" vertical="center"/>
    </xf>
    <xf numFmtId="0" fontId="25" fillId="0" borderId="84" xfId="2" applyFont="1" applyBorder="1" applyAlignment="1">
      <alignment horizontal="left" vertical="center"/>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85"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8"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8" xfId="2" applyFont="1" applyFill="1" applyBorder="1" applyAlignment="1">
      <alignment horizontal="center" vertical="center"/>
    </xf>
    <xf numFmtId="0" fontId="25" fillId="0" borderId="48" xfId="2" applyFont="1" applyBorder="1" applyAlignment="1">
      <alignment horizontal="center" vertical="center"/>
    </xf>
    <xf numFmtId="0" fontId="25" fillId="0" borderId="47" xfId="2" applyFont="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50" xfId="2" applyFont="1" applyFill="1" applyBorder="1" applyAlignment="1">
      <alignment horizontal="left" vertical="center"/>
    </xf>
    <xf numFmtId="0" fontId="25" fillId="2" borderId="51" xfId="2" applyFont="1" applyFill="1" applyBorder="1" applyAlignment="1">
      <alignment horizontal="left" vertical="center"/>
    </xf>
    <xf numFmtId="0" fontId="25" fillId="2" borderId="82" xfId="2" applyFont="1" applyFill="1" applyBorder="1" applyAlignment="1">
      <alignment horizontal="left" vertical="center"/>
    </xf>
    <xf numFmtId="0" fontId="25" fillId="19" borderId="52" xfId="1" applyFont="1" applyFill="1" applyBorder="1" applyAlignment="1">
      <alignment horizontal="left" vertical="center"/>
    </xf>
    <xf numFmtId="0" fontId="25" fillId="19" borderId="48" xfId="1" applyFont="1" applyFill="1" applyBorder="1" applyAlignment="1">
      <alignment horizontal="left" vertical="center"/>
    </xf>
    <xf numFmtId="0" fontId="25" fillId="19" borderId="47" xfId="1" applyFont="1" applyFill="1" applyBorder="1" applyAlignment="1">
      <alignment horizontal="left" vertical="center"/>
    </xf>
    <xf numFmtId="0" fontId="41" fillId="0" borderId="5" xfId="2" applyFont="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12" xfId="1" applyFont="1" applyFill="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5"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wrapText="1"/>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25" fillId="2" borderId="38"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7"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26"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1" xfId="1" applyFont="1" applyBorder="1" applyAlignment="1">
      <alignment horizontal="center" vertical="center"/>
    </xf>
    <xf numFmtId="0" fontId="13" fillId="15" borderId="0" xfId="1" applyFont="1" applyFill="1" applyBorder="1" applyAlignment="1">
      <alignment horizontal="center" vertical="center"/>
    </xf>
    <xf numFmtId="0" fontId="19" fillId="11" borderId="42"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31" fillId="10" borderId="38"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37" xfId="2" applyFont="1" applyFill="1" applyBorder="1" applyAlignment="1">
      <alignment horizontal="center" vertical="center"/>
    </xf>
    <xf numFmtId="0" fontId="14" fillId="19" borderId="54"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0" fillId="0" borderId="0" xfId="4" applyFont="1" applyAlignment="1">
      <alignment horizontal="left" vertical="center" wrapText="1"/>
    </xf>
    <xf numFmtId="0" fontId="14" fillId="19" borderId="51" xfId="2" applyFont="1" applyFill="1" applyBorder="1" applyAlignment="1">
      <alignment horizontal="center" vertical="center"/>
    </xf>
    <xf numFmtId="0" fontId="14" fillId="19" borderId="49" xfId="2" applyFont="1" applyFill="1" applyBorder="1" applyAlignment="1">
      <alignment horizontal="center" vertical="center" wrapText="1"/>
    </xf>
    <xf numFmtId="0" fontId="14" fillId="19" borderId="48" xfId="2" applyFont="1" applyFill="1" applyBorder="1" applyAlignment="1">
      <alignment horizontal="center" vertical="center" wrapText="1"/>
    </xf>
    <xf numFmtId="0" fontId="14" fillId="19" borderId="50" xfId="2" applyFont="1" applyFill="1" applyBorder="1" applyAlignment="1">
      <alignment horizontal="center" vertical="center" wrapText="1"/>
    </xf>
    <xf numFmtId="0" fontId="14" fillId="19" borderId="51" xfId="2" applyFont="1" applyFill="1" applyBorder="1" applyAlignment="1">
      <alignment horizontal="center" vertical="center" wrapText="1"/>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0" borderId="52" xfId="2" applyFont="1" applyBorder="1" applyAlignment="1">
      <alignment horizontal="left" vertical="center"/>
    </xf>
    <xf numFmtId="0" fontId="25" fillId="0" borderId="48" xfId="2" applyFont="1" applyBorder="1" applyAlignment="1">
      <alignment horizontal="left" vertical="center"/>
    </xf>
    <xf numFmtId="0" fontId="25" fillId="0" borderId="5" xfId="4" applyFont="1" applyBorder="1" applyAlignment="1">
      <alignment horizontal="center" vertical="center"/>
    </xf>
    <xf numFmtId="0" fontId="25" fillId="0" borderId="91" xfId="2" applyFont="1" applyBorder="1" applyAlignment="1">
      <alignment horizontal="center" vertical="center"/>
    </xf>
    <xf numFmtId="0" fontId="25" fillId="0" borderId="89" xfId="2" applyFont="1" applyBorder="1" applyAlignment="1">
      <alignment horizontal="center" vertical="center"/>
    </xf>
    <xf numFmtId="0" fontId="25" fillId="0" borderId="88"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87" xfId="2" applyFont="1" applyBorder="1" applyAlignment="1">
      <alignment horizontal="left" vertical="center"/>
    </xf>
    <xf numFmtId="0" fontId="25" fillId="0" borderId="51" xfId="2" applyFont="1" applyBorder="1" applyAlignment="1">
      <alignment horizontal="left" vertical="center"/>
    </xf>
    <xf numFmtId="0" fontId="25" fillId="0" borderId="82" xfId="2" applyFont="1" applyBorder="1" applyAlignment="1">
      <alignment horizontal="left" vertical="center"/>
    </xf>
    <xf numFmtId="0" fontId="25" fillId="0" borderId="4" xfId="2" applyFont="1" applyBorder="1" applyAlignment="1">
      <alignment horizontal="left" vertical="center"/>
    </xf>
    <xf numFmtId="0" fontId="25" fillId="2" borderId="54"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86" xfId="2" applyFont="1" applyFill="1" applyBorder="1" applyAlignment="1">
      <alignment horizontal="center" vertical="center"/>
    </xf>
    <xf numFmtId="0" fontId="25" fillId="2" borderId="85" xfId="2" applyFont="1" applyFill="1" applyBorder="1" applyAlignment="1">
      <alignment horizontal="center" vertical="center"/>
    </xf>
    <xf numFmtId="0" fontId="25" fillId="2" borderId="84" xfId="2" applyFont="1" applyFill="1" applyBorder="1" applyAlignment="1">
      <alignment horizontal="center" vertical="center"/>
    </xf>
    <xf numFmtId="0" fontId="25" fillId="0" borderId="47" xfId="2" applyFont="1" applyBorder="1" applyAlignment="1">
      <alignment horizontal="left" vertical="center"/>
    </xf>
    <xf numFmtId="0" fontId="25" fillId="0" borderId="90"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95" xfId="2" applyFont="1" applyBorder="1" applyAlignment="1">
      <alignment horizontal="left" vertical="center"/>
    </xf>
    <xf numFmtId="0" fontId="14" fillId="0" borderId="94" xfId="2" applyFont="1" applyBorder="1" applyAlignment="1">
      <alignment horizontal="left" vertical="center"/>
    </xf>
    <xf numFmtId="0" fontId="14" fillId="0" borderId="93" xfId="2" applyFont="1" applyBorder="1" applyAlignment="1">
      <alignment horizontal="left" vertical="center"/>
    </xf>
    <xf numFmtId="0" fontId="14" fillId="0" borderId="95" xfId="2" applyFont="1" applyBorder="1">
      <alignment vertical="center"/>
    </xf>
    <xf numFmtId="0" fontId="14" fillId="0" borderId="94" xfId="2" applyFont="1" applyBorder="1">
      <alignment vertical="center"/>
    </xf>
    <xf numFmtId="0" fontId="14" fillId="0" borderId="93" xfId="2" applyFont="1" applyBorder="1">
      <alignment vertical="center"/>
    </xf>
    <xf numFmtId="0" fontId="14" fillId="0" borderId="98" xfId="2" applyFont="1" applyBorder="1" applyAlignment="1">
      <alignment horizontal="left" vertical="center"/>
    </xf>
    <xf numFmtId="0" fontId="14" fillId="0" borderId="97" xfId="2" applyFont="1" applyBorder="1" applyAlignment="1">
      <alignment horizontal="left" vertical="center"/>
    </xf>
    <xf numFmtId="0" fontId="14" fillId="0" borderId="96" xfId="2" applyFont="1" applyBorder="1" applyAlignment="1">
      <alignment horizontal="left" vertical="center"/>
    </xf>
    <xf numFmtId="0" fontId="14" fillId="0" borderId="98" xfId="2" applyFont="1" applyBorder="1">
      <alignment vertical="center"/>
    </xf>
    <xf numFmtId="0" fontId="14" fillId="0" borderId="97" xfId="2" applyFont="1" applyBorder="1">
      <alignment vertical="center"/>
    </xf>
    <xf numFmtId="0" fontId="14" fillId="0" borderId="96" xfId="2" applyFont="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63" fillId="0" borderId="12" xfId="1" applyFont="1" applyBorder="1" applyAlignment="1">
      <alignment horizontal="center" vertical="center" wrapText="1"/>
    </xf>
    <xf numFmtId="0" fontId="13" fillId="0" borderId="12" xfId="2" applyFont="1" applyBorder="1" applyAlignment="1">
      <alignment horizontal="center" vertical="center"/>
    </xf>
    <xf numFmtId="0" fontId="13" fillId="19" borderId="12" xfId="1" applyFont="1" applyFill="1" applyBorder="1" applyAlignment="1">
      <alignment horizontal="left" vertical="center" shrinkToFit="1"/>
    </xf>
    <xf numFmtId="0" fontId="43"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4" fillId="19" borderId="0" xfId="2" applyFont="1" applyFill="1" applyBorder="1" applyAlignment="1">
      <alignment horizontal="left" vertical="center"/>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19" borderId="24"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10" xfId="1" applyFont="1" applyFill="1" applyBorder="1" applyAlignment="1">
      <alignment horizontal="left" vertical="center" wrapText="1"/>
    </xf>
    <xf numFmtId="0" fontId="14" fillId="19" borderId="8" xfId="2" applyFont="1" applyFill="1" applyBorder="1" applyAlignment="1">
      <alignment horizontal="left" vertical="center"/>
    </xf>
    <xf numFmtId="0" fontId="14" fillId="19" borderId="0" xfId="7" applyFont="1" applyFill="1" applyBorder="1">
      <alignment vertical="center"/>
    </xf>
    <xf numFmtId="0" fontId="25" fillId="19" borderId="0" xfId="7" applyFont="1" applyFill="1" applyBorder="1">
      <alignment vertical="center"/>
    </xf>
    <xf numFmtId="0" fontId="14" fillId="19" borderId="56"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5" xfId="1" applyFont="1" applyFill="1" applyBorder="1" applyAlignment="1">
      <alignment horizontal="center" vertical="center"/>
    </xf>
    <xf numFmtId="0" fontId="11" fillId="19" borderId="49" xfId="1" applyFont="1" applyFill="1" applyBorder="1" applyAlignment="1">
      <alignment horizontal="center" vertical="center"/>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4" fillId="0" borderId="52" xfId="1" applyFont="1" applyBorder="1" applyAlignment="1">
      <alignment horizontal="center" vertical="center"/>
    </xf>
    <xf numFmtId="0" fontId="14" fillId="0" borderId="48" xfId="1" applyFont="1" applyBorder="1" applyAlignment="1">
      <alignment horizontal="center" vertical="center"/>
    </xf>
    <xf numFmtId="0" fontId="14" fillId="0" borderId="50" xfId="1" applyFont="1" applyBorder="1" applyAlignment="1">
      <alignment horizontal="center" vertical="center"/>
    </xf>
    <xf numFmtId="0" fontId="14" fillId="0" borderId="86" xfId="1" applyFont="1" applyBorder="1" applyAlignment="1">
      <alignment horizontal="center" vertical="center" wrapText="1"/>
    </xf>
    <xf numFmtId="0" fontId="14" fillId="0" borderId="85" xfId="1" applyFont="1" applyBorder="1" applyAlignment="1">
      <alignment horizontal="center" vertical="center" wrapText="1"/>
    </xf>
    <xf numFmtId="0" fontId="14" fillId="0" borderId="84" xfId="1" applyFont="1" applyBorder="1" applyAlignment="1">
      <alignment horizontal="center" vertical="center" wrapText="1"/>
    </xf>
    <xf numFmtId="0" fontId="14" fillId="0" borderId="54"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3"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7" fillId="24" borderId="15" xfId="4" applyFont="1" applyFill="1" applyBorder="1" applyAlignment="1">
      <alignment horizontal="center" vertical="center"/>
    </xf>
    <xf numFmtId="0" fontId="37" fillId="24" borderId="13" xfId="4"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26" xfId="1" applyFont="1" applyBorder="1" applyAlignment="1">
      <alignment horizontal="center" vertical="center" wrapText="1"/>
    </xf>
    <xf numFmtId="0" fontId="24" fillId="0" borderId="0" xfId="1" applyFont="1" applyAlignment="1">
      <alignment horizontal="center" vertical="center" wrapText="1"/>
    </xf>
    <xf numFmtId="0" fontId="24" fillId="0" borderId="25"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42" fillId="0" borderId="12" xfId="1" applyFont="1" applyBorder="1" applyAlignment="1">
      <alignment horizontal="center" vertical="top"/>
    </xf>
    <xf numFmtId="0" fontId="57" fillId="0" borderId="0" xfId="1" applyFont="1" applyAlignment="1">
      <alignment horizontal="center" vertical="center"/>
    </xf>
    <xf numFmtId="0" fontId="55"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6" fillId="0" borderId="0" xfId="4" applyFont="1" applyBorder="1" applyAlignment="1">
      <alignment horizontal="center" vertical="center"/>
    </xf>
    <xf numFmtId="0" fontId="45" fillId="0" borderId="0" xfId="1" applyFont="1" applyAlignment="1">
      <alignment horizontal="center" vertical="center"/>
    </xf>
    <xf numFmtId="0" fontId="55" fillId="0" borderId="0" xfId="1" applyFont="1" applyAlignment="1">
      <alignment horizontal="center"/>
    </xf>
    <xf numFmtId="0" fontId="55" fillId="0" borderId="0" xfId="1" applyFont="1" applyAlignment="1">
      <alignment horizontal="center" vertical="top"/>
    </xf>
    <xf numFmtId="0" fontId="48" fillId="0" borderId="0" xfId="1" applyFont="1" applyAlignment="1">
      <alignment horizontal="center" vertical="center"/>
    </xf>
    <xf numFmtId="0" fontId="60" fillId="0" borderId="0" xfId="1" applyFont="1" applyAlignment="1">
      <alignment horizontal="left" vertical="center" indent="39"/>
    </xf>
    <xf numFmtId="0" fontId="42" fillId="0" borderId="0" xfId="4" applyFont="1" applyBorder="1" applyAlignment="1">
      <alignment horizontal="center" vertical="center"/>
    </xf>
    <xf numFmtId="0" fontId="14" fillId="19" borderId="82" xfId="2" applyFont="1" applyFill="1" applyBorder="1" applyAlignment="1">
      <alignment horizontal="center" vertical="center"/>
    </xf>
    <xf numFmtId="0" fontId="14" fillId="19" borderId="87" xfId="2" applyFont="1" applyFill="1" applyBorder="1" applyAlignment="1">
      <alignment horizontal="center" vertical="center"/>
    </xf>
    <xf numFmtId="0" fontId="19" fillId="0" borderId="46" xfId="2" applyFont="1" applyBorder="1" applyAlignment="1">
      <alignment horizontal="center" vertical="center" wrapText="1"/>
    </xf>
    <xf numFmtId="0" fontId="14" fillId="19" borderId="53" xfId="2" applyFont="1" applyFill="1" applyBorder="1" applyAlignment="1">
      <alignment horizontal="center" vertical="center"/>
    </xf>
    <xf numFmtId="0" fontId="19" fillId="0" borderId="39" xfId="2" applyFont="1" applyBorder="1" applyAlignment="1">
      <alignment horizontal="center" vertical="center" wrapText="1"/>
    </xf>
    <xf numFmtId="0" fontId="14" fillId="19" borderId="99" xfId="2" applyFont="1" applyFill="1" applyBorder="1" applyAlignment="1">
      <alignment horizontal="center" vertical="center"/>
    </xf>
    <xf numFmtId="0" fontId="14" fillId="19" borderId="57"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2" borderId="6" xfId="2" applyFont="1" applyFill="1" applyBorder="1" applyAlignment="1">
      <alignment horizontal="center" vertical="center"/>
    </xf>
    <xf numFmtId="0" fontId="25" fillId="2" borderId="4" xfId="2" applyFont="1" applyFill="1" applyBorder="1" applyAlignment="1">
      <alignment horizontal="center" vertical="center"/>
    </xf>
    <xf numFmtId="0" fontId="25" fillId="2" borderId="0" xfId="2" applyFont="1" applyFill="1" applyAlignment="1">
      <alignment horizontal="center" vertical="center"/>
    </xf>
    <xf numFmtId="0" fontId="25" fillId="0" borderId="20" xfId="2" applyFont="1" applyBorder="1" applyAlignment="1">
      <alignment horizontal="left"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32" fillId="0" borderId="0" xfId="1" applyFont="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10" xfId="1" applyFont="1" applyBorder="1" applyAlignment="1">
      <alignment horizontal="center" vertical="center" wrapText="1"/>
    </xf>
    <xf numFmtId="0" fontId="14" fillId="18" borderId="51" xfId="2"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6"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25"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4" fillId="18" borderId="85" xfId="2" applyFont="1" applyFill="1" applyBorder="1" applyAlignment="1">
      <alignment horizontal="center"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18" borderId="56"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55"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55" xfId="2" applyFont="1" applyFill="1" applyBorder="1" applyAlignment="1">
      <alignment horizontal="center" vertical="center"/>
    </xf>
    <xf numFmtId="0" fontId="25" fillId="2" borderId="111" xfId="2" applyFont="1" applyFill="1" applyBorder="1" applyAlignment="1">
      <alignment horizontal="left"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43" fillId="9" borderId="12" xfId="2" applyFont="1" applyFill="1" applyBorder="1" applyAlignment="1">
      <alignment horizontal="center" vertical="center" wrapText="1"/>
    </xf>
    <xf numFmtId="0" fontId="14" fillId="0" borderId="0" xfId="7" applyFont="1" applyFill="1" applyBorder="1">
      <alignment vertical="center"/>
    </xf>
    <xf numFmtId="0" fontId="25" fillId="0" borderId="0" xfId="7" applyFont="1" applyFill="1" applyBorder="1">
      <alignment vertical="center"/>
    </xf>
    <xf numFmtId="0" fontId="14" fillId="0" borderId="0" xfId="2" applyFont="1" applyBorder="1" applyAlignment="1">
      <alignment horizontal="center" vertical="center" textRotation="255"/>
    </xf>
    <xf numFmtId="0" fontId="13" fillId="0" borderId="12" xfId="2" applyFont="1" applyBorder="1" applyAlignment="1">
      <alignment horizontal="center" vertical="center" wrapText="1"/>
    </xf>
    <xf numFmtId="0" fontId="27" fillId="0" borderId="21" xfId="1" applyFont="1" applyBorder="1" applyAlignment="1">
      <alignment horizontal="left" vertical="center" indent="1"/>
    </xf>
    <xf numFmtId="0" fontId="27" fillId="0" borderId="20" xfId="1" applyFont="1" applyBorder="1" applyAlignment="1">
      <alignment horizontal="left" vertical="center" indent="1"/>
    </xf>
    <xf numFmtId="0" fontId="27" fillId="0" borderId="19" xfId="1" applyFont="1" applyBorder="1" applyAlignment="1">
      <alignment horizontal="left" vertical="center" indent="1"/>
    </xf>
    <xf numFmtId="0" fontId="27" fillId="0" borderId="18" xfId="1" applyFont="1" applyBorder="1" applyAlignment="1">
      <alignment horizontal="left" vertical="center" indent="1"/>
    </xf>
    <xf numFmtId="0" fontId="27" fillId="0" borderId="17" xfId="1" applyFont="1" applyBorder="1" applyAlignment="1">
      <alignment horizontal="left" vertical="center" indent="1"/>
    </xf>
    <xf numFmtId="0" fontId="27" fillId="0" borderId="16" xfId="1" applyFont="1" applyBorder="1" applyAlignment="1">
      <alignment horizontal="left" vertical="center" indent="1"/>
    </xf>
    <xf numFmtId="0" fontId="27" fillId="2" borderId="21" xfId="0" applyFont="1" applyFill="1" applyBorder="1" applyAlignment="1">
      <alignment horizontal="left" vertical="center" indent="1"/>
    </xf>
    <xf numFmtId="0" fontId="27" fillId="2" borderId="20" xfId="0" applyFont="1" applyFill="1" applyBorder="1" applyAlignment="1">
      <alignment horizontal="left" vertical="center" indent="1"/>
    </xf>
    <xf numFmtId="0" fontId="27" fillId="2" borderId="19" xfId="0" applyFont="1" applyFill="1" applyBorder="1" applyAlignment="1">
      <alignment horizontal="left" vertical="center" indent="1"/>
    </xf>
    <xf numFmtId="0" fontId="27" fillId="2" borderId="18" xfId="0" applyFont="1" applyFill="1" applyBorder="1" applyAlignment="1">
      <alignment horizontal="left" vertical="center" indent="1"/>
    </xf>
    <xf numFmtId="0" fontId="27" fillId="2" borderId="17" xfId="0" applyFont="1" applyFill="1" applyBorder="1" applyAlignment="1">
      <alignment horizontal="left" vertical="center" indent="1"/>
    </xf>
    <xf numFmtId="0" fontId="27" fillId="2" borderId="16" xfId="0" applyFont="1" applyFill="1" applyBorder="1" applyAlignment="1">
      <alignment horizontal="left" vertical="center" indent="1"/>
    </xf>
    <xf numFmtId="0" fontId="30" fillId="0" borderId="21" xfId="0" applyFont="1" applyBorder="1" applyAlignment="1">
      <alignment horizontal="center" vertical="top"/>
    </xf>
    <xf numFmtId="0" fontId="30" fillId="0" borderId="20" xfId="0" applyFont="1" applyBorder="1" applyAlignment="1">
      <alignment horizontal="center" vertical="top"/>
    </xf>
    <xf numFmtId="0" fontId="30" fillId="0" borderId="19" xfId="0" applyFont="1" applyBorder="1" applyAlignment="1">
      <alignment horizontal="center" vertical="top"/>
    </xf>
    <xf numFmtId="0" fontId="30" fillId="0" borderId="18" xfId="0" applyFont="1" applyBorder="1" applyAlignment="1">
      <alignment horizontal="center" vertical="top"/>
    </xf>
    <xf numFmtId="0" fontId="30" fillId="0" borderId="17" xfId="0" applyFont="1" applyBorder="1" applyAlignment="1">
      <alignment horizontal="center" vertical="top"/>
    </xf>
    <xf numFmtId="0" fontId="30" fillId="0" borderId="16" xfId="0" applyFont="1" applyBorder="1" applyAlignment="1">
      <alignment horizontal="center" vertical="top"/>
    </xf>
    <xf numFmtId="0" fontId="14" fillId="18" borderId="84" xfId="2" applyFont="1" applyFill="1" applyBorder="1" applyAlignment="1">
      <alignment horizontal="center" vertical="center"/>
    </xf>
    <xf numFmtId="0" fontId="14" fillId="18" borderId="82" xfId="2" applyFont="1" applyFill="1" applyBorder="1" applyAlignment="1">
      <alignment horizontal="center" vertical="center"/>
    </xf>
    <xf numFmtId="0" fontId="14" fillId="19" borderId="83" xfId="2" applyFont="1" applyFill="1" applyBorder="1" applyAlignment="1">
      <alignment horizontal="center" vertical="center"/>
    </xf>
    <xf numFmtId="0" fontId="65" fillId="0" borderId="0" xfId="1" applyFont="1" applyAlignment="1">
      <alignment horizontal="left" vertical="center"/>
    </xf>
    <xf numFmtId="0" fontId="27" fillId="0" borderId="12" xfId="0" applyFont="1" applyBorder="1" applyAlignment="1">
      <alignment horizontal="left" vertical="center" wrapText="1"/>
    </xf>
    <xf numFmtId="0" fontId="14" fillId="18" borderId="49"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50"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87" xfId="2" applyFont="1" applyFill="1" applyBorder="1" applyAlignment="1">
      <alignment horizontal="center" vertical="center"/>
    </xf>
    <xf numFmtId="0" fontId="14" fillId="0" borderId="9" xfId="1" applyFont="1" applyBorder="1" applyAlignment="1">
      <alignment horizontal="left"/>
    </xf>
    <xf numFmtId="0" fontId="14" fillId="0" borderId="8" xfId="1" applyFont="1" applyBorder="1" applyAlignment="1">
      <alignment horizontal="left"/>
    </xf>
    <xf numFmtId="0" fontId="14" fillId="0" borderId="7" xfId="1" applyFont="1" applyBorder="1" applyAlignment="1">
      <alignment horizontal="left"/>
    </xf>
    <xf numFmtId="0" fontId="21" fillId="0" borderId="8" xfId="1" applyFont="1" applyBorder="1" applyAlignment="1">
      <alignment horizontal="left" vertical="center" shrinkToFit="1"/>
    </xf>
    <xf numFmtId="0" fontId="14" fillId="19" borderId="0" xfId="4" applyFont="1" applyFill="1" applyAlignment="1">
      <alignment horizontal="left" vertical="center"/>
    </xf>
    <xf numFmtId="0" fontId="21" fillId="0" borderId="5" xfId="1" applyFont="1" applyBorder="1" applyAlignment="1">
      <alignment horizontal="left" vertical="center" shrinkToFi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607</xdr:row>
      <xdr:rowOff>318655</xdr:rowOff>
    </xdr:from>
    <xdr:to>
      <xdr:col>162</xdr:col>
      <xdr:colOff>110836</xdr:colOff>
      <xdr:row>613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581</xdr:row>
      <xdr:rowOff>87084</xdr:rowOff>
    </xdr:from>
    <xdr:to>
      <xdr:col>136</xdr:col>
      <xdr:colOff>86123</xdr:colOff>
      <xdr:row>605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4879954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508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28753</xdr:colOff>
      <xdr:row>447</xdr:row>
      <xdr:rowOff>86715</xdr:rowOff>
    </xdr:from>
    <xdr:to>
      <xdr:col>42</xdr:col>
      <xdr:colOff>50502</xdr:colOff>
      <xdr:row>447</xdr:row>
      <xdr:rowOff>286883</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4003" y="121612108"/>
          <a:ext cx="1246392"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687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737</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26"/>
  <sheetViews>
    <sheetView view="pageBreakPreview"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6" ht="19.5" customHeight="1" x14ac:dyDescent="0.4">
      <c r="A1" s="12" t="s">
        <v>19</v>
      </c>
    </row>
    <row r="2" spans="1:66" ht="19.5" customHeight="1" thickBot="1" x14ac:dyDescent="0.45"/>
    <row r="3" spans="1:66" ht="19.5" customHeight="1" x14ac:dyDescent="0.4">
      <c r="A3" s="393" t="s">
        <v>516</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5"/>
    </row>
    <row r="4" spans="1:66" ht="19.5" customHeight="1" thickBot="1" x14ac:dyDescent="0.45">
      <c r="A4" s="396"/>
      <c r="B4" s="397"/>
      <c r="C4" s="397"/>
      <c r="D4" s="397"/>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8"/>
    </row>
    <row r="5" spans="1:66"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6" ht="19.5" customHeight="1" x14ac:dyDescent="0.4">
      <c r="B6" s="399" t="s">
        <v>18</v>
      </c>
      <c r="C6" s="399"/>
      <c r="D6" s="399"/>
      <c r="E6" s="399"/>
      <c r="F6" s="399"/>
      <c r="G6" s="399"/>
      <c r="H6" s="399"/>
      <c r="I6" s="399"/>
      <c r="J6" s="399"/>
      <c r="K6" s="399"/>
      <c r="L6" s="399"/>
      <c r="M6" s="399"/>
      <c r="N6" s="399"/>
      <c r="O6" s="399"/>
      <c r="P6" s="399"/>
      <c r="Q6" s="399"/>
      <c r="R6" s="399"/>
      <c r="S6" s="399"/>
      <c r="T6" s="399" t="s">
        <v>17</v>
      </c>
      <c r="U6" s="399"/>
      <c r="V6" s="399"/>
      <c r="W6" s="399"/>
      <c r="X6" s="399"/>
      <c r="Y6" s="399"/>
      <c r="Z6" s="399"/>
      <c r="AA6" s="399"/>
      <c r="AB6" s="399"/>
      <c r="AC6" s="399"/>
      <c r="AD6" s="399"/>
      <c r="AE6" s="399"/>
      <c r="AF6" s="399"/>
      <c r="AG6" s="399"/>
      <c r="AH6" s="399"/>
      <c r="AI6" s="399"/>
      <c r="AJ6" s="399"/>
      <c r="AK6" s="399"/>
      <c r="AL6" s="399"/>
      <c r="AM6" s="399" t="s">
        <v>16</v>
      </c>
      <c r="AN6" s="399"/>
      <c r="AO6" s="399"/>
      <c r="AP6" s="399"/>
      <c r="AQ6" s="399"/>
      <c r="AR6" s="399"/>
      <c r="AS6" s="399"/>
      <c r="AT6" s="399"/>
      <c r="AU6" s="399"/>
      <c r="AV6" s="399"/>
      <c r="AW6" s="399"/>
      <c r="AX6" s="399"/>
      <c r="AY6" s="399"/>
      <c r="AZ6" s="399"/>
      <c r="BA6" s="399"/>
      <c r="BB6" s="399"/>
      <c r="BC6" s="399"/>
    </row>
    <row r="7" spans="1:66" ht="19.5" customHeight="1" x14ac:dyDescent="0.4">
      <c r="A7" s="10" t="s">
        <v>15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6" ht="5.0999999999999996" customHeight="1" thickBot="1" x14ac:dyDescent="0.45">
      <c r="A8" s="5"/>
      <c r="B8" s="5"/>
      <c r="C8" s="5"/>
      <c r="D8" s="5"/>
      <c r="E8" s="5"/>
      <c r="F8" s="5"/>
      <c r="T8" s="5"/>
      <c r="U8" s="5"/>
      <c r="V8" s="5"/>
      <c r="W8" s="5"/>
      <c r="X8" s="5"/>
      <c r="Y8" s="5"/>
      <c r="Z8" s="5"/>
      <c r="AA8" s="5"/>
      <c r="AM8" s="5"/>
      <c r="AN8" s="5"/>
    </row>
    <row r="9" spans="1:66" ht="19.5" customHeight="1" thickBot="1" x14ac:dyDescent="0.45">
      <c r="B9" s="1" t="s">
        <v>409</v>
      </c>
      <c r="T9" s="390" t="s">
        <v>104</v>
      </c>
      <c r="U9" s="391"/>
      <c r="V9" s="392"/>
      <c r="Y9" s="1" t="s">
        <v>13</v>
      </c>
      <c r="AM9" s="1" t="s">
        <v>12</v>
      </c>
      <c r="BK9" s="3"/>
      <c r="BL9" s="3"/>
      <c r="BM9" s="3"/>
    </row>
    <row r="10" spans="1:66" ht="5.0999999999999996" customHeight="1" thickBot="1" x14ac:dyDescent="0.45">
      <c r="A10" s="5"/>
      <c r="B10" s="5"/>
      <c r="C10" s="5"/>
      <c r="D10" s="5"/>
      <c r="E10" s="5"/>
      <c r="F10" s="5"/>
      <c r="T10" s="5"/>
      <c r="U10" s="5"/>
      <c r="V10" s="5"/>
      <c r="W10" s="5"/>
      <c r="X10" s="5"/>
      <c r="Y10" s="5"/>
      <c r="Z10" s="5"/>
      <c r="AA10" s="5"/>
      <c r="AM10" s="5"/>
      <c r="AN10" s="5"/>
    </row>
    <row r="11" spans="1:66" ht="19.5" customHeight="1" thickBot="1" x14ac:dyDescent="0.45">
      <c r="B11" s="1" t="s">
        <v>14</v>
      </c>
      <c r="T11" s="390" t="s">
        <v>518</v>
      </c>
      <c r="U11" s="391"/>
      <c r="V11" s="392"/>
      <c r="Y11" s="1" t="s">
        <v>13</v>
      </c>
      <c r="AM11" s="1" t="s">
        <v>12</v>
      </c>
    </row>
    <row r="12" spans="1:66" ht="5.0999999999999996" customHeight="1" x14ac:dyDescent="0.4">
      <c r="A12" s="5"/>
      <c r="B12" s="5"/>
      <c r="C12" s="5"/>
      <c r="D12" s="5"/>
      <c r="E12" s="5"/>
      <c r="F12" s="5"/>
      <c r="T12" s="5"/>
      <c r="U12" s="5"/>
      <c r="V12" s="5"/>
      <c r="W12" s="5"/>
      <c r="X12" s="5"/>
      <c r="Y12" s="5"/>
      <c r="Z12" s="5"/>
      <c r="AA12" s="5"/>
      <c r="AM12" s="5"/>
      <c r="AN12" s="5"/>
    </row>
    <row r="13" spans="1:66" ht="19.5" customHeight="1" x14ac:dyDescent="0.4">
      <c r="BF13" s="3"/>
      <c r="BG13" s="3"/>
      <c r="BH13" s="3"/>
      <c r="BI13" s="3"/>
      <c r="BJ13" s="3"/>
      <c r="BK13" s="3"/>
      <c r="BL13" s="3"/>
      <c r="BM13" s="3"/>
      <c r="BN13" s="3"/>
    </row>
    <row r="14" spans="1:66" ht="19.5" customHeight="1" x14ac:dyDescent="0.4">
      <c r="BF14" s="3"/>
      <c r="BG14" s="3"/>
      <c r="BH14" s="3"/>
      <c r="BI14" s="2"/>
      <c r="BJ14" s="2"/>
      <c r="BK14" s="2"/>
      <c r="BL14" s="2"/>
      <c r="BM14" s="2"/>
      <c r="BN14" s="2"/>
    </row>
    <row r="15" spans="1:66" ht="19.5" customHeight="1" x14ac:dyDescent="0.4">
      <c r="BI15" s="2"/>
      <c r="BJ15" s="2"/>
      <c r="BK15" s="2"/>
      <c r="BL15" s="2"/>
      <c r="BM15" s="2"/>
      <c r="BN15" s="2"/>
    </row>
    <row r="16" spans="1:66" ht="19.5" customHeight="1" x14ac:dyDescent="0.4">
      <c r="BI16" s="3"/>
      <c r="BJ16" s="2"/>
      <c r="BK16" s="2"/>
      <c r="BL16" s="2"/>
      <c r="BM16" s="2"/>
      <c r="BN16" s="2"/>
    </row>
    <row r="17" spans="56:69" ht="19.5" customHeight="1" x14ac:dyDescent="0.4">
      <c r="BE17" s="4"/>
      <c r="BF17" s="3"/>
      <c r="BG17" s="3"/>
      <c r="BH17" s="3"/>
      <c r="BI17" s="2"/>
      <c r="BJ17" s="2"/>
      <c r="BK17" s="2"/>
      <c r="BL17" s="2"/>
      <c r="BM17" s="2"/>
      <c r="BN17" s="2"/>
    </row>
    <row r="18" spans="56:69" ht="19.5" customHeight="1" x14ac:dyDescent="0.4">
      <c r="BE18" s="4"/>
    </row>
    <row r="19" spans="56:69" ht="19.5" customHeight="1" x14ac:dyDescent="0.4">
      <c r="BE19" s="4"/>
    </row>
    <row r="20" spans="56:69" ht="19.5" customHeight="1" x14ac:dyDescent="0.4">
      <c r="BE20" s="4"/>
      <c r="BG20" s="3" t="str">
        <f>IF(BF14&lt;&gt;"",RIGHT(BF14,LEN(BF14)-1),"")</f>
        <v/>
      </c>
      <c r="BH20" s="3"/>
      <c r="BI20" s="2"/>
      <c r="BJ20" s="2"/>
      <c r="BK20" s="2"/>
      <c r="BL20" s="2"/>
      <c r="BM20" s="2"/>
      <c r="BN20" s="2"/>
    </row>
    <row r="21" spans="56:69" ht="19.5" customHeight="1" x14ac:dyDescent="0.4">
      <c r="BD21" s="4" t="s">
        <v>11</v>
      </c>
      <c r="BE21" s="1">
        <f>COUNTIF(対象災害選択シート!T9:V10,"○")</f>
        <v>1</v>
      </c>
      <c r="BF21" s="1" t="str">
        <f>IF(対象災害選択シート!$T$9="○","　浸水害","")</f>
        <v>　浸水害</v>
      </c>
      <c r="BG21" s="3" t="s">
        <v>410</v>
      </c>
      <c r="BH21" s="3" t="str">
        <f>IF(BF21&lt;&gt;"",RIGHT(BF21,LEN(BF21)-1),"")</f>
        <v>浸水害</v>
      </c>
      <c r="BI21" s="3"/>
      <c r="BJ21" s="3" t="s">
        <v>411</v>
      </c>
      <c r="BK21" s="2"/>
      <c r="BL21" s="2"/>
      <c r="BM21" s="2"/>
      <c r="BN21" s="2"/>
    </row>
    <row r="22" spans="56:69" ht="19.5" customHeight="1" x14ac:dyDescent="0.4">
      <c r="BD22" s="4"/>
      <c r="BE22" s="3">
        <f>COUNTIF(対象災害選択シート!T9:V11,"○")</f>
        <v>1</v>
      </c>
      <c r="BF22" s="3"/>
      <c r="BG22" s="3" t="s">
        <v>412</v>
      </c>
      <c r="BH22" s="3"/>
      <c r="BI22" s="3"/>
      <c r="BJ22" s="3"/>
      <c r="BK22" s="2"/>
      <c r="BL22" s="2"/>
      <c r="BM22" s="2"/>
      <c r="BN22" s="2"/>
    </row>
    <row r="23" spans="56:69" ht="19.5" customHeight="1" x14ac:dyDescent="0.4">
      <c r="BD23" s="4" t="s">
        <v>9</v>
      </c>
      <c r="BE23" s="4">
        <f>COUNTIF(対象災害選択シート!T9:V11,"○")</f>
        <v>1</v>
      </c>
      <c r="BF23" s="3" t="e">
        <f>IF(対象災害選択シート!T9="○","・洪水時","")&amp;IF(対象災害選択シート!#REF!="○","・雨水出水時","")&amp;IF(対象災害選択シート!#REF!="○","・高潮時","")&amp;IF(対象災害選択シート!#REF!="○","・津波の発生時","")&amp;IF(対象災害選択シート!T11="○","・土砂災害の発生時","")</f>
        <v>#REF!</v>
      </c>
      <c r="BG23" s="3"/>
      <c r="BH23" s="3"/>
      <c r="BI23" s="3" t="s">
        <v>7</v>
      </c>
      <c r="BJ23" s="3" t="s">
        <v>6</v>
      </c>
      <c r="BK23" s="5" t="e">
        <f>IF(BF23&lt;&gt;"",RIGHT(BF23,LEN(BF23)-1),"")</f>
        <v>#REF!</v>
      </c>
      <c r="BL23" s="5" t="s">
        <v>5</v>
      </c>
      <c r="BN23" s="2"/>
      <c r="BO23" s="2"/>
      <c r="BP23" s="2"/>
      <c r="BQ23" s="2"/>
    </row>
    <row r="24" spans="56:69" ht="19.5" customHeight="1" x14ac:dyDescent="0.4">
      <c r="BD24" s="7"/>
      <c r="BE24" s="4">
        <f>COUNTIF(対象災害選択シート!$T$9:$V$10,"○")</f>
        <v>1</v>
      </c>
      <c r="BF24" s="3" t="e">
        <f>IF(対象災害選択シート!T9="○","・洪水","")&amp;IF(対象災害選択シート!#REF!="○","・雨水出水","")&amp;IF(対象災害選択シート!#REF!="○","・高潮","")&amp;IF(対象災害選択シート!#REF!="○","・津波","")&amp;IF(対象災害選択シート!T11="○","・土砂災害","")</f>
        <v>#REF!</v>
      </c>
      <c r="BG24" s="3"/>
      <c r="BH24" s="3"/>
      <c r="BI24" s="3" t="s">
        <v>4</v>
      </c>
      <c r="BJ24" s="3" t="e">
        <f>IF(BF24&lt;&gt;"",RIGHT(BF24,LEN(BF24)-1),"")</f>
        <v>#REF!</v>
      </c>
      <c r="BK24" s="3" t="s">
        <v>3</v>
      </c>
      <c r="BL24" s="2"/>
      <c r="BM24" s="2"/>
      <c r="BN24" s="2"/>
      <c r="BO24" s="2"/>
      <c r="BP24" s="2"/>
      <c r="BQ24" s="2"/>
    </row>
    <row r="25" spans="56:69" ht="19.5" customHeight="1" x14ac:dyDescent="0.4">
      <c r="BD25" s="7"/>
      <c r="BE25" s="4"/>
      <c r="BF25" s="6" t="s">
        <v>2</v>
      </c>
      <c r="BG25" s="3" t="e">
        <f>IF(BE24&lt;&gt;0,"、水防法","")&amp;IF(対象災害選択シート!#REF!="○","、津波防災地域づくりに関する法律","")&amp;IF(対象災害選択シート!T11="○","、土砂災害防止法","")</f>
        <v>#REF!</v>
      </c>
      <c r="BH25" s="3"/>
      <c r="BI25" s="3"/>
      <c r="BJ25" s="3"/>
      <c r="BK25" s="3" t="e">
        <f>IF(BG25&lt;&gt;"",RIGHT(BG25,LEN(BG25)-1),"")</f>
        <v>#REF!</v>
      </c>
      <c r="BL25" s="5" t="e">
        <f>BF25&amp;BK25</f>
        <v>#REF!</v>
      </c>
      <c r="BM25" s="2"/>
      <c r="BN25" s="2"/>
      <c r="BO25" s="2"/>
      <c r="BP25" s="2"/>
      <c r="BQ25" s="2"/>
    </row>
    <row r="26" spans="56:69" ht="19.5" customHeight="1" x14ac:dyDescent="0.4">
      <c r="BD26" s="2" t="s">
        <v>1</v>
      </c>
      <c r="BE26" s="4">
        <f>COUNTIF(対象災害選択シート!T9:V11,"○")</f>
        <v>1</v>
      </c>
      <c r="BF26" s="3" t="e">
        <f>IF(対象災害選択シート!BF23&lt;&gt;"",RIGHT(対象災害選択シート!BF23,LEN(対象災害選択シート!BF23)-1),"")</f>
        <v>#REF!</v>
      </c>
      <c r="BG26" s="3" t="s">
        <v>0</v>
      </c>
      <c r="BL26" s="2"/>
      <c r="BM26" s="2"/>
      <c r="BN26" s="2"/>
    </row>
  </sheetData>
  <mergeCells count="6">
    <mergeCell ref="T11:V11"/>
    <mergeCell ref="A3:BC4"/>
    <mergeCell ref="B6:S6"/>
    <mergeCell ref="T6:AL6"/>
    <mergeCell ref="AM6:BC6"/>
    <mergeCell ref="T9:V9"/>
  </mergeCells>
  <phoneticPr fontId="4"/>
  <dataValidations count="1">
    <dataValidation type="list" allowBlank="1" showInputMessage="1" showErrorMessage="1" sqref="T9 T1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horizontalDpi="1200" verticalDpi="120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835"/>
  <sheetViews>
    <sheetView showGridLines="0" tabSelected="1" view="pageBreakPreview" topLeftCell="A202" zoomScale="70" zoomScaleNormal="70" zoomScaleSheetLayoutView="70" zoomScalePageLayoutView="85" workbookViewId="0">
      <selection activeCell="Q207" sqref="Q207:CB20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O2" s="272"/>
      <c r="BP2" s="272"/>
      <c r="BS2" s="1014"/>
      <c r="BT2" s="1014"/>
      <c r="BU2" s="1014"/>
      <c r="BV2" s="1014"/>
      <c r="BW2" s="1014"/>
      <c r="BX2" s="1014"/>
      <c r="BY2" s="1014"/>
      <c r="BZ2" s="1014"/>
      <c r="CA2" s="1014"/>
      <c r="CB2" s="1014"/>
      <c r="CC2" s="1014"/>
      <c r="CD2" s="1014"/>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S2" s="272"/>
      <c r="ET2" s="272"/>
      <c r="EV2" s="240"/>
      <c r="EW2" s="460" t="s">
        <v>388</v>
      </c>
      <c r="EX2" s="460"/>
      <c r="EY2" s="460"/>
      <c r="EZ2" s="460"/>
      <c r="FA2" s="460"/>
      <c r="FB2" s="460"/>
      <c r="FC2" s="460"/>
      <c r="FD2" s="460"/>
      <c r="FE2" s="460"/>
      <c r="FF2" s="460"/>
      <c r="FG2" s="460"/>
      <c r="FH2" s="240"/>
    </row>
    <row r="3" spans="1:164" ht="18.75" customHeight="1" x14ac:dyDescent="0.4">
      <c r="A3" s="260"/>
      <c r="B3" s="260"/>
      <c r="C3" s="260"/>
      <c r="D3" s="260"/>
      <c r="E3" s="260"/>
      <c r="F3" s="260"/>
      <c r="G3" s="260"/>
      <c r="H3" s="260"/>
      <c r="I3" s="260"/>
      <c r="J3" s="260"/>
      <c r="K3" s="260"/>
      <c r="L3" s="260"/>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0"/>
      <c r="AT3" s="260"/>
      <c r="AU3" s="260"/>
      <c r="AV3" s="260"/>
      <c r="AW3" s="260"/>
      <c r="AX3" s="260"/>
      <c r="AY3" s="260"/>
      <c r="AZ3" s="260"/>
      <c r="BA3" s="260"/>
      <c r="BB3" s="260"/>
      <c r="BC3" s="260"/>
      <c r="BD3" s="260"/>
      <c r="BE3" s="260"/>
      <c r="BF3" s="260"/>
      <c r="BO3" s="272"/>
      <c r="BP3" s="272"/>
      <c r="BS3" s="1014"/>
      <c r="BT3" s="1014"/>
      <c r="BU3" s="1014"/>
      <c r="BV3" s="1014"/>
      <c r="BW3" s="1014"/>
      <c r="BX3" s="1014"/>
      <c r="BY3" s="1014"/>
      <c r="BZ3" s="1014"/>
      <c r="CA3" s="1014"/>
      <c r="CB3" s="1014"/>
      <c r="CC3" s="1014"/>
      <c r="CD3" s="1014"/>
      <c r="CE3" s="260"/>
      <c r="CF3" s="260"/>
      <c r="CG3" s="260"/>
      <c r="CH3" s="260"/>
      <c r="CI3" s="260"/>
      <c r="CJ3" s="260"/>
      <c r="CK3" s="260"/>
      <c r="CL3" s="260"/>
      <c r="CM3" s="260"/>
      <c r="CN3" s="260"/>
      <c r="CO3" s="260"/>
      <c r="CP3" s="260"/>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0"/>
      <c r="DX3" s="260"/>
      <c r="DY3" s="260"/>
      <c r="DZ3" s="260"/>
      <c r="EA3" s="260"/>
      <c r="EB3" s="260"/>
      <c r="EC3" s="260"/>
      <c r="ED3" s="260"/>
      <c r="EE3" s="260"/>
      <c r="EF3" s="260"/>
      <c r="EG3" s="260"/>
      <c r="EH3" s="260"/>
      <c r="EI3" s="260"/>
      <c r="EJ3" s="260"/>
      <c r="ES3" s="272"/>
      <c r="ET3" s="272"/>
      <c r="EV3" s="240"/>
      <c r="EW3" s="460"/>
      <c r="EX3" s="460"/>
      <c r="EY3" s="460"/>
      <c r="EZ3" s="460"/>
      <c r="FA3" s="460"/>
      <c r="FB3" s="460"/>
      <c r="FC3" s="460"/>
      <c r="FD3" s="460"/>
      <c r="FE3" s="460"/>
      <c r="FF3" s="460"/>
      <c r="FG3" s="460"/>
      <c r="FH3" s="240"/>
    </row>
    <row r="4" spans="1:164" ht="18.75" customHeight="1" x14ac:dyDescent="0.4">
      <c r="A4" s="260"/>
      <c r="B4" s="260"/>
      <c r="C4" s="260"/>
      <c r="D4" s="26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60"/>
      <c r="BP4" s="260"/>
      <c r="BS4" s="1014"/>
      <c r="BT4" s="1014"/>
      <c r="BU4" s="1014"/>
      <c r="BV4" s="1014"/>
      <c r="BW4" s="1014"/>
      <c r="BX4" s="1014"/>
      <c r="BY4" s="1014"/>
      <c r="BZ4" s="1014"/>
      <c r="CA4" s="1014"/>
      <c r="CB4" s="1014"/>
      <c r="CC4" s="1014"/>
      <c r="CD4" s="1014"/>
      <c r="CE4" s="260"/>
      <c r="CF4" s="260"/>
      <c r="CG4" s="260"/>
      <c r="CH4" s="260"/>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60"/>
      <c r="ET4" s="260"/>
      <c r="EV4" s="240"/>
      <c r="EW4" s="460"/>
      <c r="EX4" s="460"/>
      <c r="EY4" s="460"/>
      <c r="EZ4" s="460"/>
      <c r="FA4" s="460"/>
      <c r="FB4" s="460"/>
      <c r="FC4" s="460"/>
      <c r="FD4" s="460"/>
      <c r="FE4" s="460"/>
      <c r="FF4" s="460"/>
      <c r="FG4" s="460"/>
      <c r="FH4" s="240"/>
    </row>
    <row r="5" spans="1:164" ht="18.75" customHeight="1" x14ac:dyDescent="0.4">
      <c r="A5" s="260"/>
      <c r="B5" s="260"/>
      <c r="C5" s="260"/>
      <c r="D5" s="260"/>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60"/>
      <c r="BP5" s="260"/>
      <c r="BS5" s="8"/>
      <c r="BT5" s="8"/>
      <c r="BU5" s="8"/>
      <c r="BV5" s="8"/>
      <c r="BW5" s="8"/>
      <c r="BX5" s="8"/>
      <c r="BY5" s="8"/>
      <c r="BZ5" s="8"/>
      <c r="CA5" s="8"/>
      <c r="CB5" s="8"/>
      <c r="CC5" s="8"/>
      <c r="CD5" s="8"/>
      <c r="CE5" s="260"/>
      <c r="CF5" s="260"/>
      <c r="CG5" s="260"/>
      <c r="CH5" s="260"/>
      <c r="CI5" s="271"/>
      <c r="CJ5" s="271"/>
      <c r="CK5" s="271"/>
      <c r="CL5" s="271"/>
      <c r="CM5" s="271"/>
      <c r="CN5" s="271"/>
      <c r="CO5" s="271"/>
      <c r="CP5" s="271"/>
      <c r="CQ5" s="271"/>
      <c r="CR5" s="271"/>
      <c r="CS5" s="271"/>
      <c r="CT5" s="271"/>
      <c r="CU5" s="271"/>
      <c r="CV5" s="271"/>
      <c r="CW5" s="271"/>
      <c r="CX5" s="271"/>
      <c r="CY5" s="271"/>
      <c r="CZ5" s="271"/>
      <c r="DA5" s="271"/>
      <c r="DB5" s="271"/>
      <c r="DC5" s="271"/>
      <c r="DD5" s="271"/>
      <c r="DE5" s="271"/>
      <c r="DF5" s="271"/>
      <c r="DG5" s="271"/>
      <c r="DH5" s="271"/>
      <c r="DI5" s="271"/>
      <c r="DJ5" s="271"/>
      <c r="DK5" s="271"/>
      <c r="DL5" s="271"/>
      <c r="DM5" s="271"/>
      <c r="DN5" s="271"/>
      <c r="DO5" s="271"/>
      <c r="DP5" s="271"/>
      <c r="DQ5" s="271"/>
      <c r="DR5" s="271"/>
      <c r="DS5" s="271"/>
      <c r="DT5" s="271"/>
      <c r="DU5" s="271"/>
      <c r="DV5" s="271"/>
      <c r="DW5" s="271"/>
      <c r="DX5" s="271"/>
      <c r="DY5" s="271"/>
      <c r="DZ5" s="271"/>
      <c r="EA5" s="271"/>
      <c r="EB5" s="271"/>
      <c r="EC5" s="271"/>
      <c r="ED5" s="271"/>
      <c r="EE5" s="271"/>
      <c r="EF5" s="271"/>
      <c r="EG5" s="271"/>
      <c r="EH5" s="271"/>
      <c r="EI5" s="271"/>
      <c r="EJ5" s="271"/>
      <c r="EK5" s="271"/>
      <c r="EL5" s="271"/>
      <c r="EM5" s="271"/>
      <c r="EN5" s="271"/>
      <c r="EO5" s="271"/>
      <c r="EP5" s="271"/>
      <c r="EQ5" s="271"/>
      <c r="ER5" s="271"/>
      <c r="ES5" s="260"/>
      <c r="ET5" s="260"/>
    </row>
    <row r="6" spans="1:164" ht="18.75" customHeight="1" x14ac:dyDescent="0.4">
      <c r="A6" s="260"/>
      <c r="B6" s="260"/>
      <c r="C6" s="260"/>
      <c r="D6" s="260"/>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60"/>
      <c r="BP6" s="260"/>
      <c r="BS6" s="8"/>
      <c r="BT6" s="8"/>
      <c r="BU6" s="8"/>
      <c r="BV6" s="8"/>
      <c r="BW6" s="8"/>
      <c r="BX6" s="8"/>
      <c r="BY6" s="8"/>
      <c r="BZ6" s="8"/>
      <c r="CA6" s="8"/>
      <c r="CB6" s="8"/>
      <c r="CC6" s="8"/>
      <c r="CD6" s="8"/>
      <c r="CE6" s="260"/>
      <c r="CF6" s="260"/>
      <c r="CG6" s="260"/>
      <c r="CH6" s="260"/>
      <c r="CI6" s="271"/>
      <c r="CJ6" s="271"/>
      <c r="CK6" s="271"/>
      <c r="CL6" s="271"/>
      <c r="CM6" s="271"/>
      <c r="CN6" s="271"/>
      <c r="CO6" s="271"/>
      <c r="CP6" s="271"/>
      <c r="CQ6" s="271"/>
      <c r="CR6" s="271"/>
      <c r="CS6" s="271"/>
      <c r="CT6" s="271"/>
      <c r="CU6" s="271"/>
      <c r="CV6" s="271"/>
      <c r="CW6" s="271"/>
      <c r="CX6" s="271"/>
      <c r="CY6" s="271"/>
      <c r="CZ6" s="271"/>
      <c r="DA6" s="271"/>
      <c r="DB6" s="271"/>
      <c r="DC6" s="271"/>
      <c r="DD6" s="271"/>
      <c r="DE6" s="271"/>
      <c r="DF6" s="271"/>
      <c r="DG6" s="271"/>
      <c r="DH6" s="271"/>
      <c r="DI6" s="271"/>
      <c r="DJ6" s="271"/>
      <c r="DK6" s="271"/>
      <c r="DL6" s="271"/>
      <c r="DM6" s="271"/>
      <c r="DN6" s="271"/>
      <c r="DO6" s="271"/>
      <c r="DP6" s="271"/>
      <c r="DQ6" s="271"/>
      <c r="DR6" s="271"/>
      <c r="DS6" s="271"/>
      <c r="DT6" s="271"/>
      <c r="DU6" s="271"/>
      <c r="DV6" s="271"/>
      <c r="DW6" s="271"/>
      <c r="DX6" s="271"/>
      <c r="DY6" s="271"/>
      <c r="DZ6" s="271"/>
      <c r="EA6" s="271"/>
      <c r="EB6" s="271"/>
      <c r="EC6" s="271"/>
      <c r="ED6" s="271"/>
      <c r="EE6" s="271"/>
      <c r="EF6" s="271"/>
      <c r="EG6" s="271"/>
      <c r="EH6" s="271"/>
      <c r="EI6" s="271"/>
      <c r="EJ6" s="271"/>
      <c r="EK6" s="271"/>
      <c r="EL6" s="271"/>
      <c r="EM6" s="271"/>
      <c r="EN6" s="271"/>
      <c r="EO6" s="271"/>
      <c r="EP6" s="271"/>
      <c r="EQ6" s="271"/>
      <c r="ER6" s="271"/>
      <c r="ES6" s="260"/>
      <c r="ET6" s="260"/>
    </row>
    <row r="7" spans="1:164" ht="18.75" customHeight="1" x14ac:dyDescent="0.4">
      <c r="A7" s="271"/>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0"/>
      <c r="BL7" s="270"/>
      <c r="BM7" s="270"/>
      <c r="BN7" s="270"/>
      <c r="BO7" s="260"/>
      <c r="BP7" s="260"/>
      <c r="BS7" s="8"/>
      <c r="BT7" s="8"/>
      <c r="BU7" s="8"/>
      <c r="BV7" s="8"/>
      <c r="BW7" s="8"/>
      <c r="BX7" s="8"/>
      <c r="BY7" s="8"/>
      <c r="BZ7" s="8"/>
      <c r="CA7" s="8"/>
      <c r="CB7" s="8"/>
      <c r="CC7" s="8"/>
      <c r="CD7" s="8"/>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0"/>
      <c r="EP7" s="270"/>
      <c r="EQ7" s="270"/>
      <c r="ER7" s="270"/>
      <c r="ES7" s="260"/>
      <c r="ET7" s="260"/>
    </row>
    <row r="8" spans="1:164" ht="18.75" customHeight="1" x14ac:dyDescent="0.4">
      <c r="A8" s="27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68"/>
      <c r="BL8" s="268"/>
      <c r="BM8" s="268"/>
      <c r="BN8" s="268"/>
      <c r="BO8" s="260"/>
      <c r="BP8" s="260"/>
      <c r="BS8" s="8"/>
      <c r="BT8" s="8"/>
      <c r="BU8" s="8"/>
      <c r="BV8" s="8"/>
      <c r="BW8" s="8"/>
      <c r="BX8" s="8"/>
      <c r="BY8" s="8"/>
      <c r="BZ8" s="8"/>
      <c r="CA8" s="8"/>
      <c r="CB8" s="8"/>
      <c r="CC8" s="8"/>
      <c r="CD8" s="8"/>
      <c r="CE8" s="271"/>
      <c r="CF8" s="271"/>
      <c r="CG8" s="271"/>
      <c r="CH8" s="271"/>
      <c r="CI8" s="271"/>
      <c r="CJ8" s="271"/>
      <c r="CK8" s="271"/>
      <c r="CL8" s="271"/>
      <c r="CM8" s="271"/>
      <c r="CN8" s="271"/>
      <c r="CO8" s="271"/>
      <c r="CP8" s="271"/>
      <c r="CQ8" s="271"/>
      <c r="CR8" s="271"/>
      <c r="CS8" s="271"/>
      <c r="CT8" s="271"/>
      <c r="CU8" s="271"/>
      <c r="CV8" s="271"/>
      <c r="CW8" s="271"/>
      <c r="CX8" s="271"/>
      <c r="CY8" s="271"/>
      <c r="CZ8" s="271"/>
      <c r="DA8" s="271"/>
      <c r="DB8" s="271"/>
      <c r="DC8" s="271"/>
      <c r="DD8" s="271"/>
      <c r="DE8" s="271"/>
      <c r="DF8" s="271"/>
      <c r="DG8" s="271"/>
      <c r="DH8" s="271"/>
      <c r="DI8" s="271"/>
      <c r="DJ8" s="271"/>
      <c r="DK8" s="271"/>
      <c r="DL8" s="271"/>
      <c r="DM8" s="271"/>
      <c r="DN8" s="271"/>
      <c r="DO8" s="271"/>
      <c r="DP8" s="271"/>
      <c r="DQ8" s="271"/>
      <c r="DR8" s="271"/>
      <c r="DS8" s="271"/>
      <c r="DT8" s="271"/>
      <c r="DU8" s="271"/>
      <c r="DV8" s="271"/>
      <c r="DW8" s="271"/>
      <c r="DX8" s="271"/>
      <c r="DY8" s="271"/>
      <c r="DZ8" s="271"/>
      <c r="EA8" s="271"/>
      <c r="EB8" s="271"/>
      <c r="EC8" s="271"/>
      <c r="ED8" s="271"/>
      <c r="EE8" s="271"/>
      <c r="EF8" s="271"/>
      <c r="EG8" s="271"/>
      <c r="EH8" s="271"/>
      <c r="EI8" s="271"/>
      <c r="EJ8" s="271"/>
      <c r="EK8" s="271"/>
      <c r="EL8" s="271"/>
      <c r="EM8" s="271"/>
      <c r="EN8" s="271"/>
      <c r="EO8" s="268"/>
      <c r="EP8" s="268"/>
      <c r="EQ8" s="268"/>
      <c r="ER8" s="268"/>
      <c r="ES8" s="260"/>
      <c r="ET8" s="260"/>
    </row>
    <row r="9" spans="1:164" ht="57" customHeight="1" x14ac:dyDescent="0.4">
      <c r="A9" s="271"/>
      <c r="B9" s="271"/>
      <c r="C9" s="271"/>
      <c r="D9" s="271"/>
      <c r="E9" s="271"/>
      <c r="F9" s="271"/>
      <c r="G9" s="271"/>
      <c r="H9" s="271"/>
      <c r="I9" s="271"/>
      <c r="J9" s="1009" t="s">
        <v>519</v>
      </c>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c r="AS9" s="1009"/>
      <c r="AT9" s="1009"/>
      <c r="AU9" s="1009"/>
      <c r="AV9" s="1009"/>
      <c r="AW9" s="1009"/>
      <c r="AX9" s="1009"/>
      <c r="AY9" s="1009"/>
      <c r="AZ9" s="1009"/>
      <c r="BA9" s="1009"/>
      <c r="BB9" s="1009"/>
      <c r="BC9" s="1009"/>
      <c r="BD9" s="1009"/>
      <c r="BE9" s="1009"/>
      <c r="BF9" s="1009"/>
      <c r="BG9" s="1009"/>
      <c r="BH9" s="1009"/>
      <c r="BI9" s="1009"/>
      <c r="BJ9" s="1009"/>
      <c r="BK9" s="1009"/>
      <c r="BL9" s="1009"/>
      <c r="BM9" s="1009"/>
      <c r="BN9" s="1009"/>
      <c r="BO9" s="1009"/>
      <c r="BP9" s="1009"/>
      <c r="BQ9" s="1009"/>
      <c r="BR9" s="1009"/>
      <c r="BS9" s="1009"/>
      <c r="BT9" s="8"/>
      <c r="BU9" s="8"/>
      <c r="BV9" s="8"/>
      <c r="BW9" s="8"/>
      <c r="BX9" s="8"/>
      <c r="BY9" s="8"/>
      <c r="BZ9" s="8"/>
      <c r="CA9" s="8"/>
      <c r="CB9" s="8"/>
      <c r="CC9" s="8"/>
      <c r="CD9" s="8"/>
      <c r="CE9" s="271"/>
      <c r="CF9" s="271"/>
      <c r="CG9" s="271"/>
      <c r="CH9" s="271"/>
      <c r="CI9" s="271"/>
      <c r="CJ9" s="271"/>
      <c r="CK9" s="271"/>
      <c r="CL9" s="271"/>
      <c r="CM9" s="271"/>
      <c r="CN9" s="1009" t="s">
        <v>519</v>
      </c>
      <c r="CO9" s="1009"/>
      <c r="CP9" s="1009"/>
      <c r="CQ9" s="1009"/>
      <c r="CR9" s="1009"/>
      <c r="CS9" s="1009"/>
      <c r="CT9" s="1009"/>
      <c r="CU9" s="1009"/>
      <c r="CV9" s="1009"/>
      <c r="CW9" s="1009"/>
      <c r="CX9" s="1009"/>
      <c r="CY9" s="1009"/>
      <c r="CZ9" s="1009"/>
      <c r="DA9" s="1009"/>
      <c r="DB9" s="1009"/>
      <c r="DC9" s="1009"/>
      <c r="DD9" s="1009"/>
      <c r="DE9" s="1009"/>
      <c r="DF9" s="1009"/>
      <c r="DG9" s="1009"/>
      <c r="DH9" s="1009"/>
      <c r="DI9" s="1009"/>
      <c r="DJ9" s="1009"/>
      <c r="DK9" s="1009"/>
      <c r="DL9" s="1009"/>
      <c r="DM9" s="1009"/>
      <c r="DN9" s="1009"/>
      <c r="DO9" s="1009"/>
      <c r="DP9" s="1009"/>
      <c r="DQ9" s="1009"/>
      <c r="DR9" s="1009"/>
      <c r="DS9" s="1009"/>
      <c r="DT9" s="1009"/>
      <c r="DU9" s="1009"/>
      <c r="DV9" s="1009"/>
      <c r="DW9" s="1009"/>
      <c r="DX9" s="1009"/>
      <c r="DY9" s="1009"/>
      <c r="DZ9" s="1009"/>
      <c r="EA9" s="1009"/>
      <c r="EB9" s="1009"/>
      <c r="EC9" s="1009"/>
      <c r="ED9" s="1009"/>
      <c r="EE9" s="1009"/>
      <c r="EF9" s="1009"/>
      <c r="EG9" s="1009"/>
      <c r="EH9" s="1009"/>
      <c r="EI9" s="1009"/>
      <c r="EJ9" s="1009"/>
      <c r="EK9" s="1009"/>
      <c r="EL9" s="1009"/>
      <c r="EM9" s="1009"/>
      <c r="EN9" s="1009"/>
      <c r="EO9" s="1009"/>
      <c r="EP9" s="1009"/>
      <c r="EQ9" s="1009"/>
      <c r="ER9" s="1009"/>
      <c r="ES9" s="1009"/>
      <c r="ET9" s="1009"/>
      <c r="EU9" s="1009"/>
      <c r="EV9" s="1009"/>
      <c r="EW9" s="1009"/>
    </row>
    <row r="10" spans="1:164" ht="18.75" customHeight="1" x14ac:dyDescent="0.4">
      <c r="A10" s="269"/>
      <c r="B10" s="269"/>
      <c r="C10" s="269"/>
      <c r="D10" s="269"/>
      <c r="E10" s="270"/>
      <c r="F10" s="270"/>
      <c r="G10" s="270"/>
      <c r="H10" s="270"/>
      <c r="I10" s="270"/>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c r="AX10" s="1009"/>
      <c r="AY10" s="1009"/>
      <c r="AZ10" s="1009"/>
      <c r="BA10" s="1009"/>
      <c r="BB10" s="1009"/>
      <c r="BC10" s="1009"/>
      <c r="BD10" s="1009"/>
      <c r="BE10" s="1009"/>
      <c r="BF10" s="1009"/>
      <c r="BG10" s="1009"/>
      <c r="BH10" s="1009"/>
      <c r="BI10" s="1009"/>
      <c r="BJ10" s="1009"/>
      <c r="BK10" s="1009"/>
      <c r="BL10" s="1009"/>
      <c r="BM10" s="1009"/>
      <c r="BN10" s="1009"/>
      <c r="BO10" s="1009"/>
      <c r="BP10" s="1009"/>
      <c r="BQ10" s="1009"/>
      <c r="BR10" s="1009"/>
      <c r="BS10" s="1009"/>
      <c r="BT10" s="8"/>
      <c r="BU10" s="8"/>
      <c r="BV10" s="8"/>
      <c r="BW10" s="8"/>
      <c r="BX10" s="8"/>
      <c r="BY10" s="8"/>
      <c r="BZ10" s="8"/>
      <c r="CA10" s="8"/>
      <c r="CB10" s="8"/>
      <c r="CC10" s="8"/>
      <c r="CD10" s="8"/>
      <c r="CE10" s="269"/>
      <c r="CF10" s="269"/>
      <c r="CG10" s="269"/>
      <c r="CH10" s="269"/>
      <c r="CI10" s="270"/>
      <c r="CJ10" s="270"/>
      <c r="CK10" s="270"/>
      <c r="CL10" s="270"/>
      <c r="CM10" s="270"/>
      <c r="CN10" s="1009"/>
      <c r="CO10" s="1009"/>
      <c r="CP10" s="1009"/>
      <c r="CQ10" s="1009"/>
      <c r="CR10" s="1009"/>
      <c r="CS10" s="1009"/>
      <c r="CT10" s="1009"/>
      <c r="CU10" s="1009"/>
      <c r="CV10" s="1009"/>
      <c r="CW10" s="1009"/>
      <c r="CX10" s="1009"/>
      <c r="CY10" s="1009"/>
      <c r="CZ10" s="1009"/>
      <c r="DA10" s="1009"/>
      <c r="DB10" s="1009"/>
      <c r="DC10" s="1009"/>
      <c r="DD10" s="1009"/>
      <c r="DE10" s="1009"/>
      <c r="DF10" s="1009"/>
      <c r="DG10" s="1009"/>
      <c r="DH10" s="1009"/>
      <c r="DI10" s="1009"/>
      <c r="DJ10" s="1009"/>
      <c r="DK10" s="1009"/>
      <c r="DL10" s="1009"/>
      <c r="DM10" s="1009"/>
      <c r="DN10" s="1009"/>
      <c r="DO10" s="1009"/>
      <c r="DP10" s="1009"/>
      <c r="DQ10" s="1009"/>
      <c r="DR10" s="1009"/>
      <c r="DS10" s="1009"/>
      <c r="DT10" s="1009"/>
      <c r="DU10" s="1009"/>
      <c r="DV10" s="1009"/>
      <c r="DW10" s="1009"/>
      <c r="DX10" s="1009"/>
      <c r="DY10" s="1009"/>
      <c r="DZ10" s="1009"/>
      <c r="EA10" s="1009"/>
      <c r="EB10" s="1009"/>
      <c r="EC10" s="1009"/>
      <c r="ED10" s="1009"/>
      <c r="EE10" s="1009"/>
      <c r="EF10" s="1009"/>
      <c r="EG10" s="1009"/>
      <c r="EH10" s="1009"/>
      <c r="EI10" s="1009"/>
      <c r="EJ10" s="1009"/>
      <c r="EK10" s="1009"/>
      <c r="EL10" s="1009"/>
      <c r="EM10" s="1009"/>
      <c r="EN10" s="1009"/>
      <c r="EO10" s="1009"/>
      <c r="EP10" s="1009"/>
      <c r="EQ10" s="1009"/>
      <c r="ER10" s="1009"/>
      <c r="ES10" s="1009"/>
      <c r="ET10" s="1009"/>
      <c r="EU10" s="1009"/>
      <c r="EV10" s="1009"/>
      <c r="EW10" s="1009"/>
    </row>
    <row r="11" spans="1:164" ht="18.75" customHeight="1" x14ac:dyDescent="0.4">
      <c r="A11" s="269"/>
      <c r="B11" s="269"/>
      <c r="C11" s="269"/>
      <c r="D11" s="269"/>
      <c r="E11" s="270"/>
      <c r="F11" s="270"/>
      <c r="G11" s="270"/>
      <c r="H11" s="270"/>
      <c r="I11" s="270"/>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8"/>
      <c r="BU11" s="8"/>
      <c r="BV11" s="8"/>
      <c r="BW11" s="8"/>
      <c r="BX11" s="8"/>
      <c r="BY11" s="8"/>
      <c r="BZ11" s="8"/>
      <c r="CA11" s="8"/>
      <c r="CB11" s="8"/>
      <c r="CC11" s="8"/>
      <c r="CD11" s="8"/>
      <c r="CE11" s="269"/>
      <c r="CF11" s="269"/>
      <c r="CG11" s="269"/>
      <c r="CH11" s="269"/>
      <c r="CI11" s="270"/>
      <c r="CJ11" s="270"/>
      <c r="CK11" s="270"/>
      <c r="CL11" s="270"/>
      <c r="CM11" s="270"/>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row>
    <row r="12" spans="1:164" ht="113.25" x14ac:dyDescent="0.4">
      <c r="A12" s="269"/>
      <c r="B12" s="269"/>
      <c r="C12" s="269"/>
      <c r="D12" s="269"/>
      <c r="E12" s="270"/>
      <c r="F12" s="270"/>
      <c r="G12" s="270"/>
      <c r="H12" s="270"/>
      <c r="I12" s="270"/>
      <c r="J12" s="1009" t="s">
        <v>395</v>
      </c>
      <c r="K12" s="1009"/>
      <c r="L12" s="1009"/>
      <c r="M12" s="1009"/>
      <c r="N12" s="1009"/>
      <c r="O12" s="1009"/>
      <c r="P12" s="100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c r="AM12" s="1009"/>
      <c r="AN12" s="1009"/>
      <c r="AO12" s="1009"/>
      <c r="AP12" s="1009"/>
      <c r="AQ12" s="1009"/>
      <c r="AR12" s="1009"/>
      <c r="AS12" s="1009"/>
      <c r="AT12" s="1009"/>
      <c r="AU12" s="1009"/>
      <c r="AV12" s="1009"/>
      <c r="AW12" s="1009"/>
      <c r="AX12" s="1009"/>
      <c r="AY12" s="1009"/>
      <c r="AZ12" s="1009"/>
      <c r="BA12" s="1009"/>
      <c r="BB12" s="1009"/>
      <c r="BC12" s="1009"/>
      <c r="BD12" s="1009"/>
      <c r="BE12" s="1009"/>
      <c r="BF12" s="1009"/>
      <c r="BG12" s="1009"/>
      <c r="BH12" s="1009"/>
      <c r="BI12" s="1009"/>
      <c r="BJ12" s="1009"/>
      <c r="BK12" s="1009"/>
      <c r="BL12" s="1009"/>
      <c r="BM12" s="1009"/>
      <c r="BN12" s="1009"/>
      <c r="BO12" s="1009"/>
      <c r="BP12" s="1009"/>
      <c r="BQ12" s="1009"/>
      <c r="BR12" s="1009"/>
      <c r="BS12" s="1009"/>
      <c r="BT12" s="8"/>
      <c r="BU12" s="8"/>
      <c r="BV12" s="8"/>
      <c r="BW12" s="8"/>
      <c r="BX12" s="8"/>
      <c r="BY12" s="8"/>
      <c r="BZ12" s="8"/>
      <c r="CA12" s="8"/>
      <c r="CB12" s="8"/>
      <c r="CC12" s="8"/>
      <c r="CD12" s="8"/>
      <c r="CE12" s="269"/>
      <c r="CF12" s="269"/>
      <c r="CG12" s="269"/>
      <c r="CH12" s="269"/>
      <c r="CI12" s="270"/>
      <c r="CJ12" s="270"/>
      <c r="CK12" s="270"/>
      <c r="CL12" s="270"/>
      <c r="CM12" s="270"/>
      <c r="CN12" s="1009" t="s">
        <v>395</v>
      </c>
      <c r="CO12" s="1009"/>
      <c r="CP12" s="1009"/>
      <c r="CQ12" s="1009"/>
      <c r="CR12" s="1009"/>
      <c r="CS12" s="1009"/>
      <c r="CT12" s="1009"/>
      <c r="CU12" s="1009"/>
      <c r="CV12" s="1009"/>
      <c r="CW12" s="1009"/>
      <c r="CX12" s="1009"/>
      <c r="CY12" s="1009"/>
      <c r="CZ12" s="1009"/>
      <c r="DA12" s="1009"/>
      <c r="DB12" s="1009"/>
      <c r="DC12" s="1009"/>
      <c r="DD12" s="1009"/>
      <c r="DE12" s="1009"/>
      <c r="DF12" s="1009"/>
      <c r="DG12" s="1009"/>
      <c r="DH12" s="1009"/>
      <c r="DI12" s="1009"/>
      <c r="DJ12" s="1009"/>
      <c r="DK12" s="1009"/>
      <c r="DL12" s="1009"/>
      <c r="DM12" s="1009"/>
      <c r="DN12" s="1009"/>
      <c r="DO12" s="1009"/>
      <c r="DP12" s="1009"/>
      <c r="DQ12" s="1009"/>
      <c r="DR12" s="1009"/>
      <c r="DS12" s="1009"/>
      <c r="DT12" s="1009"/>
      <c r="DU12" s="1009"/>
      <c r="DV12" s="1009"/>
      <c r="DW12" s="1009"/>
      <c r="DX12" s="1009"/>
      <c r="DY12" s="1009"/>
      <c r="DZ12" s="1009"/>
      <c r="EA12" s="1009"/>
      <c r="EB12" s="1009"/>
      <c r="EC12" s="1009"/>
      <c r="ED12" s="1009"/>
      <c r="EE12" s="1009"/>
      <c r="EF12" s="1009"/>
      <c r="EG12" s="1009"/>
      <c r="EH12" s="1009"/>
      <c r="EI12" s="1009"/>
      <c r="EJ12" s="1009"/>
      <c r="EK12" s="1009"/>
      <c r="EL12" s="1009"/>
      <c r="EM12" s="1009"/>
      <c r="EN12" s="1009"/>
      <c r="EO12" s="1009"/>
      <c r="EP12" s="1009"/>
      <c r="EQ12" s="1009"/>
      <c r="ER12" s="1009"/>
      <c r="ES12" s="1009"/>
      <c r="ET12" s="1009"/>
      <c r="EU12" s="1009"/>
      <c r="EV12" s="1009"/>
      <c r="EW12" s="1009"/>
    </row>
    <row r="13" spans="1:164" ht="18.75" customHeight="1" x14ac:dyDescent="0.4">
      <c r="A13" s="269"/>
      <c r="B13" s="269"/>
      <c r="C13" s="269"/>
      <c r="D13" s="269"/>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69"/>
      <c r="BP13" s="269"/>
      <c r="BS13" s="8"/>
      <c r="BT13" s="8"/>
      <c r="BU13" s="8"/>
      <c r="BV13" s="8"/>
      <c r="BW13" s="8"/>
      <c r="BX13" s="8"/>
      <c r="BY13" s="8"/>
      <c r="BZ13" s="8"/>
      <c r="CA13" s="8"/>
      <c r="CB13" s="8"/>
      <c r="CC13" s="8"/>
      <c r="CD13" s="8"/>
      <c r="CE13" s="269"/>
      <c r="CF13" s="269"/>
      <c r="CG13" s="269"/>
      <c r="CH13" s="269"/>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69"/>
      <c r="ET13" s="269"/>
    </row>
    <row r="14" spans="1:164" ht="18.75" customHeight="1" x14ac:dyDescent="0.4">
      <c r="A14" s="269"/>
      <c r="B14" s="269"/>
      <c r="C14" s="269"/>
      <c r="D14" s="269"/>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69"/>
      <c r="BP14" s="269"/>
      <c r="BS14" s="8"/>
      <c r="BT14" s="8"/>
      <c r="BU14" s="8"/>
      <c r="BV14" s="8"/>
      <c r="BW14" s="8"/>
      <c r="BX14" s="8"/>
      <c r="BY14" s="8"/>
      <c r="BZ14" s="8"/>
      <c r="CA14" s="8"/>
      <c r="CB14" s="8"/>
      <c r="CC14" s="8"/>
      <c r="CD14" s="8"/>
      <c r="CE14" s="269"/>
      <c r="CF14" s="269"/>
      <c r="CG14" s="269"/>
      <c r="CH14" s="269"/>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69"/>
      <c r="ET14" s="269"/>
    </row>
    <row r="15" spans="1:164" ht="18.75" customHeight="1" x14ac:dyDescent="0.4">
      <c r="A15" s="260"/>
      <c r="B15" s="260"/>
      <c r="C15" s="260"/>
      <c r="D15" s="260"/>
      <c r="E15" s="260"/>
      <c r="F15" s="260"/>
      <c r="G15" s="260"/>
      <c r="H15" s="260"/>
      <c r="I15" s="260"/>
      <c r="J15" s="260"/>
      <c r="K15" s="260"/>
      <c r="L15" s="260"/>
      <c r="M15" s="260"/>
      <c r="N15" s="260"/>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0"/>
      <c r="BP15" s="260"/>
      <c r="BS15" s="8"/>
      <c r="BT15" s="8"/>
      <c r="BU15" s="8"/>
      <c r="BV15" s="8"/>
      <c r="BW15" s="8"/>
      <c r="BX15" s="8"/>
      <c r="BY15" s="8"/>
      <c r="BZ15" s="8"/>
      <c r="CA15" s="8"/>
      <c r="CB15" s="8"/>
      <c r="CC15" s="8"/>
      <c r="CD15" s="8"/>
      <c r="CE15" s="260"/>
      <c r="CF15" s="260"/>
      <c r="CG15" s="260"/>
      <c r="CH15" s="260"/>
      <c r="CI15" s="260"/>
      <c r="CJ15" s="260"/>
      <c r="CK15" s="260"/>
      <c r="CL15" s="260"/>
      <c r="CM15" s="260"/>
      <c r="CN15" s="260"/>
      <c r="CO15" s="260"/>
      <c r="CP15" s="260"/>
      <c r="CQ15" s="260"/>
      <c r="CR15" s="260"/>
      <c r="CS15" s="268"/>
      <c r="CT15" s="268"/>
      <c r="CU15" s="268"/>
      <c r="CV15" s="268"/>
      <c r="CW15" s="268"/>
      <c r="CX15" s="268"/>
      <c r="CY15" s="268"/>
      <c r="CZ15" s="268"/>
      <c r="DA15" s="268"/>
      <c r="DB15" s="268"/>
      <c r="DC15" s="268"/>
      <c r="DD15" s="268"/>
      <c r="DE15" s="268"/>
      <c r="DF15" s="268"/>
      <c r="DG15" s="268"/>
      <c r="DH15" s="268"/>
      <c r="DI15" s="268"/>
      <c r="DJ15" s="268"/>
      <c r="DK15" s="268"/>
      <c r="DL15" s="268"/>
      <c r="DM15" s="268"/>
      <c r="DN15" s="268"/>
      <c r="DO15" s="268"/>
      <c r="DP15" s="268"/>
      <c r="DQ15" s="268"/>
      <c r="DR15" s="268"/>
      <c r="DS15" s="268"/>
      <c r="DT15" s="268"/>
      <c r="DU15" s="268"/>
      <c r="DV15" s="268"/>
      <c r="DW15" s="268"/>
      <c r="DX15" s="268"/>
      <c r="DY15" s="268"/>
      <c r="DZ15" s="268"/>
      <c r="EA15" s="268"/>
      <c r="EB15" s="268"/>
      <c r="EC15" s="268"/>
      <c r="ED15" s="268"/>
      <c r="EE15" s="268"/>
      <c r="EF15" s="268"/>
      <c r="EG15" s="268"/>
      <c r="EH15" s="268"/>
      <c r="EI15" s="268"/>
      <c r="EJ15" s="268"/>
      <c r="EK15" s="268"/>
      <c r="EL15" s="268"/>
      <c r="EM15" s="268"/>
      <c r="EN15" s="268"/>
      <c r="EO15" s="268"/>
      <c r="EP15" s="268"/>
      <c r="EQ15" s="268"/>
      <c r="ER15" s="268"/>
      <c r="ES15" s="260"/>
      <c r="ET15" s="260"/>
    </row>
    <row r="16" spans="1:164" ht="33" customHeight="1" x14ac:dyDescent="0.4">
      <c r="BS16" s="8"/>
      <c r="BT16" s="8"/>
      <c r="BU16" s="8"/>
      <c r="BV16" s="8"/>
      <c r="BW16" s="8"/>
      <c r="BX16" s="8"/>
      <c r="BY16" s="8"/>
      <c r="BZ16" s="8"/>
      <c r="CA16" s="8"/>
      <c r="CB16" s="8"/>
      <c r="CC16" s="8"/>
      <c r="CD16" s="8"/>
    </row>
    <row r="17" spans="1:164" ht="33" customHeight="1" x14ac:dyDescent="0.4">
      <c r="A17" s="423" t="str">
        <f>IF(対象災害選択シート!BE22=0,"",IF(対象災害選択シート!BE21&lt;&gt;0,対象災害選択シート!BG21&amp;対象災害選択シート!BH21&amp;対象災害選択シート!BI21,対象災害選択シート!BJ21))</f>
        <v>　対象災害：浸水害</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3"/>
      <c r="CA17" s="423"/>
      <c r="CB17" s="423"/>
      <c r="CC17" s="423"/>
      <c r="CD17" s="423"/>
      <c r="CE17" s="423" t="s">
        <v>617</v>
      </c>
      <c r="CF17" s="423"/>
      <c r="CG17" s="423"/>
      <c r="CH17" s="423"/>
      <c r="CI17" s="423"/>
      <c r="CJ17" s="423"/>
      <c r="CK17" s="423"/>
      <c r="CL17" s="423"/>
      <c r="CM17" s="423"/>
      <c r="CN17" s="423"/>
      <c r="CO17" s="423"/>
      <c r="CP17" s="423"/>
      <c r="CQ17" s="423"/>
      <c r="CR17" s="423"/>
      <c r="CS17" s="423"/>
      <c r="CT17" s="423"/>
      <c r="CU17" s="423"/>
      <c r="CV17" s="423"/>
      <c r="CW17" s="423"/>
      <c r="CX17" s="423"/>
      <c r="CY17" s="423"/>
      <c r="CZ17" s="423"/>
      <c r="DA17" s="423"/>
      <c r="DB17" s="423"/>
      <c r="DC17" s="423"/>
      <c r="DD17" s="423"/>
      <c r="DE17" s="423"/>
      <c r="DF17" s="423"/>
      <c r="DG17" s="423"/>
      <c r="DH17" s="423"/>
      <c r="DI17" s="423"/>
      <c r="DJ17" s="423"/>
      <c r="DK17" s="423"/>
      <c r="DL17" s="423"/>
      <c r="DM17" s="423"/>
      <c r="DN17" s="423"/>
      <c r="DO17" s="423"/>
      <c r="DP17" s="423"/>
      <c r="DQ17" s="423"/>
      <c r="DR17" s="423"/>
      <c r="DS17" s="423"/>
      <c r="DT17" s="423"/>
      <c r="DU17" s="423"/>
      <c r="DV17" s="423"/>
      <c r="DW17" s="423"/>
      <c r="DX17" s="423"/>
      <c r="DY17" s="423"/>
      <c r="DZ17" s="423"/>
      <c r="EA17" s="423"/>
      <c r="EB17" s="423"/>
      <c r="EC17" s="423"/>
      <c r="ED17" s="423"/>
      <c r="EE17" s="423"/>
      <c r="EF17" s="423"/>
      <c r="EG17" s="423"/>
      <c r="EH17" s="423"/>
      <c r="EI17" s="423"/>
      <c r="EJ17" s="423"/>
      <c r="EK17" s="423"/>
      <c r="EL17" s="423"/>
      <c r="EM17" s="423"/>
      <c r="EN17" s="423"/>
      <c r="EO17" s="423"/>
      <c r="EP17" s="423"/>
      <c r="EQ17" s="423"/>
      <c r="ER17" s="423"/>
      <c r="ES17" s="423"/>
      <c r="ET17" s="423"/>
      <c r="EU17" s="423"/>
      <c r="EV17" s="423"/>
      <c r="EW17" s="423"/>
      <c r="EX17" s="423"/>
      <c r="EY17" s="423"/>
      <c r="EZ17" s="423"/>
      <c r="FA17" s="423"/>
      <c r="FB17" s="423"/>
      <c r="FC17" s="423"/>
      <c r="FD17" s="423"/>
      <c r="FE17" s="423"/>
      <c r="FF17" s="423"/>
      <c r="FG17" s="423"/>
      <c r="FH17" s="423"/>
    </row>
    <row r="18" spans="1:164" ht="10.35" customHeight="1" x14ac:dyDescent="0.4">
      <c r="A18" s="423"/>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423"/>
      <c r="CB18" s="423"/>
      <c r="CC18" s="423"/>
      <c r="CD18" s="423"/>
      <c r="CE18" s="423"/>
      <c r="CF18" s="423"/>
      <c r="CG18" s="423"/>
      <c r="CH18" s="423"/>
      <c r="CI18" s="423"/>
      <c r="CJ18" s="423"/>
      <c r="CK18" s="423"/>
      <c r="CL18" s="423"/>
      <c r="CM18" s="423"/>
      <c r="CN18" s="423"/>
      <c r="CO18" s="423"/>
      <c r="CP18" s="423"/>
      <c r="CQ18" s="423"/>
      <c r="CR18" s="423"/>
      <c r="CS18" s="423"/>
      <c r="CT18" s="423"/>
      <c r="CU18" s="423"/>
      <c r="CV18" s="423"/>
      <c r="CW18" s="423"/>
      <c r="CX18" s="423"/>
      <c r="CY18" s="423"/>
      <c r="CZ18" s="423"/>
      <c r="DA18" s="423"/>
      <c r="DB18" s="423"/>
      <c r="DC18" s="423"/>
      <c r="DD18" s="423"/>
      <c r="DE18" s="423"/>
      <c r="DF18" s="423"/>
      <c r="DG18" s="423"/>
      <c r="DH18" s="423"/>
      <c r="DI18" s="423"/>
      <c r="DJ18" s="423"/>
      <c r="DK18" s="423"/>
      <c r="DL18" s="423"/>
      <c r="DM18" s="423"/>
      <c r="DN18" s="423"/>
      <c r="DO18" s="423"/>
      <c r="DP18" s="423"/>
      <c r="DQ18" s="423"/>
      <c r="DR18" s="423"/>
      <c r="DS18" s="423"/>
      <c r="DT18" s="423"/>
      <c r="DU18" s="423"/>
      <c r="DV18" s="423"/>
      <c r="DW18" s="423"/>
      <c r="DX18" s="423"/>
      <c r="DY18" s="423"/>
      <c r="DZ18" s="423"/>
      <c r="EA18" s="423"/>
      <c r="EB18" s="423"/>
      <c r="EC18" s="423"/>
      <c r="ED18" s="423"/>
      <c r="EE18" s="423"/>
      <c r="EF18" s="423"/>
      <c r="EG18" s="423"/>
      <c r="EH18" s="423"/>
      <c r="EI18" s="423"/>
      <c r="EJ18" s="423"/>
      <c r="EK18" s="423"/>
      <c r="EL18" s="423"/>
      <c r="EM18" s="423"/>
      <c r="EN18" s="423"/>
      <c r="EO18" s="423"/>
      <c r="EP18" s="423"/>
      <c r="EQ18" s="423"/>
      <c r="ER18" s="423"/>
      <c r="ES18" s="423"/>
      <c r="ET18" s="423"/>
      <c r="EU18" s="423"/>
      <c r="EV18" s="423"/>
      <c r="EW18" s="423"/>
      <c r="EX18" s="423"/>
      <c r="EY18" s="423"/>
      <c r="EZ18" s="423"/>
      <c r="FA18" s="423"/>
      <c r="FB18" s="423"/>
      <c r="FC18" s="423"/>
      <c r="FD18" s="423"/>
      <c r="FE18" s="423"/>
      <c r="FF18" s="423"/>
      <c r="FG18" s="423"/>
      <c r="FH18" s="423"/>
    </row>
    <row r="19" spans="1:164" ht="10.35" customHeight="1" x14ac:dyDescent="0.4">
      <c r="A19" s="423"/>
      <c r="B19" s="423"/>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c r="BR19" s="423"/>
      <c r="BS19" s="423"/>
      <c r="BT19" s="423"/>
      <c r="BU19" s="423"/>
      <c r="BV19" s="423"/>
      <c r="BW19" s="423"/>
      <c r="BX19" s="423"/>
      <c r="BY19" s="423"/>
      <c r="BZ19" s="423"/>
      <c r="CA19" s="423"/>
      <c r="CB19" s="423"/>
      <c r="CC19" s="423"/>
      <c r="CD19" s="423"/>
      <c r="CE19" s="423"/>
      <c r="CF19" s="423"/>
      <c r="CG19" s="423"/>
      <c r="CH19" s="423"/>
      <c r="CI19" s="423"/>
      <c r="CJ19" s="423"/>
      <c r="CK19" s="423"/>
      <c r="CL19" s="423"/>
      <c r="CM19" s="423"/>
      <c r="CN19" s="423"/>
      <c r="CO19" s="423"/>
      <c r="CP19" s="423"/>
      <c r="CQ19" s="423"/>
      <c r="CR19" s="423"/>
      <c r="CS19" s="423"/>
      <c r="CT19" s="423"/>
      <c r="CU19" s="423"/>
      <c r="CV19" s="423"/>
      <c r="CW19" s="423"/>
      <c r="CX19" s="423"/>
      <c r="CY19" s="423"/>
      <c r="CZ19" s="423"/>
      <c r="DA19" s="423"/>
      <c r="DB19" s="423"/>
      <c r="DC19" s="423"/>
      <c r="DD19" s="423"/>
      <c r="DE19" s="423"/>
      <c r="DF19" s="423"/>
      <c r="DG19" s="423"/>
      <c r="DH19" s="423"/>
      <c r="DI19" s="423"/>
      <c r="DJ19" s="423"/>
      <c r="DK19" s="423"/>
      <c r="DL19" s="423"/>
      <c r="DM19" s="423"/>
      <c r="DN19" s="423"/>
      <c r="DO19" s="423"/>
      <c r="DP19" s="423"/>
      <c r="DQ19" s="423"/>
      <c r="DR19" s="423"/>
      <c r="DS19" s="423"/>
      <c r="DT19" s="423"/>
      <c r="DU19" s="423"/>
      <c r="DV19" s="423"/>
      <c r="DW19" s="423"/>
      <c r="DX19" s="423"/>
      <c r="DY19" s="423"/>
      <c r="DZ19" s="423"/>
      <c r="EA19" s="423"/>
      <c r="EB19" s="423"/>
      <c r="EC19" s="423"/>
      <c r="ED19" s="423"/>
      <c r="EE19" s="423"/>
      <c r="EF19" s="423"/>
      <c r="EG19" s="423"/>
      <c r="EH19" s="423"/>
      <c r="EI19" s="423"/>
      <c r="EJ19" s="423"/>
      <c r="EK19" s="423"/>
      <c r="EL19" s="423"/>
      <c r="EM19" s="423"/>
      <c r="EN19" s="423"/>
      <c r="EO19" s="423"/>
      <c r="EP19" s="423"/>
      <c r="EQ19" s="423"/>
      <c r="ER19" s="423"/>
      <c r="ES19" s="423"/>
      <c r="ET19" s="423"/>
      <c r="EU19" s="423"/>
      <c r="EV19" s="423"/>
      <c r="EW19" s="423"/>
      <c r="EX19" s="423"/>
      <c r="EY19" s="423"/>
      <c r="EZ19" s="423"/>
      <c r="FA19" s="423"/>
      <c r="FB19" s="423"/>
      <c r="FC19" s="423"/>
      <c r="FD19" s="423"/>
      <c r="FE19" s="423"/>
      <c r="FF19" s="423"/>
      <c r="FG19" s="423"/>
      <c r="FH19" s="423"/>
    </row>
    <row r="20" spans="1:164" ht="10.35" customHeight="1" x14ac:dyDescent="0.4">
      <c r="A20" s="423"/>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c r="BP20" s="423"/>
      <c r="BQ20" s="423"/>
      <c r="BR20" s="423"/>
      <c r="BS20" s="423"/>
      <c r="BT20" s="423"/>
      <c r="BU20" s="423"/>
      <c r="BV20" s="423"/>
      <c r="BW20" s="423"/>
      <c r="BX20" s="423"/>
      <c r="BY20" s="423"/>
      <c r="BZ20" s="423"/>
      <c r="CA20" s="423"/>
      <c r="CB20" s="423"/>
      <c r="CC20" s="423"/>
      <c r="CD20" s="423"/>
      <c r="CE20" s="423"/>
      <c r="CF20" s="423"/>
      <c r="CG20" s="423"/>
      <c r="CH20" s="423"/>
      <c r="CI20" s="423"/>
      <c r="CJ20" s="423"/>
      <c r="CK20" s="423"/>
      <c r="CL20" s="423"/>
      <c r="CM20" s="423"/>
      <c r="CN20" s="423"/>
      <c r="CO20" s="423"/>
      <c r="CP20" s="423"/>
      <c r="CQ20" s="423"/>
      <c r="CR20" s="423"/>
      <c r="CS20" s="423"/>
      <c r="CT20" s="423"/>
      <c r="CU20" s="423"/>
      <c r="CV20" s="423"/>
      <c r="CW20" s="423"/>
      <c r="CX20" s="423"/>
      <c r="CY20" s="423"/>
      <c r="CZ20" s="423"/>
      <c r="DA20" s="423"/>
      <c r="DB20" s="423"/>
      <c r="DC20" s="423"/>
      <c r="DD20" s="423"/>
      <c r="DE20" s="423"/>
      <c r="DF20" s="423"/>
      <c r="DG20" s="423"/>
      <c r="DH20" s="423"/>
      <c r="DI20" s="423"/>
      <c r="DJ20" s="423"/>
      <c r="DK20" s="423"/>
      <c r="DL20" s="423"/>
      <c r="DM20" s="423"/>
      <c r="DN20" s="423"/>
      <c r="DO20" s="423"/>
      <c r="DP20" s="423"/>
      <c r="DQ20" s="423"/>
      <c r="DR20" s="423"/>
      <c r="DS20" s="423"/>
      <c r="DT20" s="423"/>
      <c r="DU20" s="423"/>
      <c r="DV20" s="423"/>
      <c r="DW20" s="423"/>
      <c r="DX20" s="423"/>
      <c r="DY20" s="423"/>
      <c r="DZ20" s="423"/>
      <c r="EA20" s="423"/>
      <c r="EB20" s="423"/>
      <c r="EC20" s="423"/>
      <c r="ED20" s="423"/>
      <c r="EE20" s="423"/>
      <c r="EF20" s="423"/>
      <c r="EG20" s="423"/>
      <c r="EH20" s="423"/>
      <c r="EI20" s="423"/>
      <c r="EJ20" s="423"/>
      <c r="EK20" s="423"/>
      <c r="EL20" s="423"/>
      <c r="EM20" s="423"/>
      <c r="EN20" s="423"/>
      <c r="EO20" s="423"/>
      <c r="EP20" s="423"/>
      <c r="EQ20" s="423"/>
      <c r="ER20" s="423"/>
      <c r="ES20" s="423"/>
      <c r="ET20" s="423"/>
      <c r="EU20" s="423"/>
      <c r="EV20" s="423"/>
      <c r="EW20" s="423"/>
      <c r="EX20" s="423"/>
      <c r="EY20" s="423"/>
      <c r="EZ20" s="423"/>
      <c r="FA20" s="423"/>
      <c r="FB20" s="423"/>
      <c r="FC20" s="423"/>
      <c r="FD20" s="423"/>
      <c r="FE20" s="423"/>
      <c r="FF20" s="423"/>
      <c r="FG20" s="423"/>
      <c r="FH20" s="423"/>
    </row>
    <row r="21" spans="1:164" ht="13.5" customHeight="1" x14ac:dyDescent="0.4">
      <c r="A21" s="423"/>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c r="BR21" s="423"/>
      <c r="BS21" s="423"/>
      <c r="BT21" s="423"/>
      <c r="BU21" s="423"/>
      <c r="BV21" s="423"/>
      <c r="BW21" s="423"/>
      <c r="BX21" s="423"/>
      <c r="BY21" s="423"/>
      <c r="BZ21" s="423"/>
      <c r="CA21" s="423"/>
      <c r="CB21" s="423"/>
      <c r="CC21" s="423"/>
      <c r="CD21" s="423"/>
      <c r="CE21" s="423"/>
      <c r="CF21" s="423"/>
      <c r="CG21" s="423"/>
      <c r="CH21" s="423"/>
      <c r="CI21" s="423"/>
      <c r="CJ21" s="423"/>
      <c r="CK21" s="423"/>
      <c r="CL21" s="423"/>
      <c r="CM21" s="423"/>
      <c r="CN21" s="423"/>
      <c r="CO21" s="423"/>
      <c r="CP21" s="423"/>
      <c r="CQ21" s="423"/>
      <c r="CR21" s="423"/>
      <c r="CS21" s="423"/>
      <c r="CT21" s="423"/>
      <c r="CU21" s="423"/>
      <c r="CV21" s="423"/>
      <c r="CW21" s="423"/>
      <c r="CX21" s="423"/>
      <c r="CY21" s="423"/>
      <c r="CZ21" s="423"/>
      <c r="DA21" s="423"/>
      <c r="DB21" s="423"/>
      <c r="DC21" s="423"/>
      <c r="DD21" s="423"/>
      <c r="DE21" s="423"/>
      <c r="DF21" s="423"/>
      <c r="DG21" s="423"/>
      <c r="DH21" s="423"/>
      <c r="DI21" s="423"/>
      <c r="DJ21" s="423"/>
      <c r="DK21" s="423"/>
      <c r="DL21" s="423"/>
      <c r="DM21" s="423"/>
      <c r="DN21" s="423"/>
      <c r="DO21" s="423"/>
      <c r="DP21" s="423"/>
      <c r="DQ21" s="423"/>
      <c r="DR21" s="423"/>
      <c r="DS21" s="423"/>
      <c r="DT21" s="423"/>
      <c r="DU21" s="423"/>
      <c r="DV21" s="423"/>
      <c r="DW21" s="423"/>
      <c r="DX21" s="423"/>
      <c r="DY21" s="423"/>
      <c r="DZ21" s="423"/>
      <c r="EA21" s="423"/>
      <c r="EB21" s="423"/>
      <c r="EC21" s="423"/>
      <c r="ED21" s="423"/>
      <c r="EE21" s="423"/>
      <c r="EF21" s="423"/>
      <c r="EG21" s="423"/>
      <c r="EH21" s="423"/>
      <c r="EI21" s="423"/>
      <c r="EJ21" s="423"/>
      <c r="EK21" s="423"/>
      <c r="EL21" s="423"/>
      <c r="EM21" s="423"/>
      <c r="EN21" s="423"/>
      <c r="EO21" s="423"/>
      <c r="EP21" s="423"/>
      <c r="EQ21" s="423"/>
      <c r="ER21" s="423"/>
      <c r="ES21" s="423"/>
      <c r="ET21" s="423"/>
      <c r="EU21" s="423"/>
      <c r="EV21" s="423"/>
      <c r="EW21" s="423"/>
      <c r="EX21" s="423"/>
      <c r="EY21" s="423"/>
      <c r="EZ21" s="423"/>
      <c r="FA21" s="423"/>
      <c r="FB21" s="423"/>
      <c r="FC21" s="423"/>
      <c r="FD21" s="423"/>
      <c r="FE21" s="423"/>
      <c r="FF21" s="423"/>
      <c r="FG21" s="423"/>
      <c r="FH21" s="423"/>
    </row>
    <row r="22" spans="1:164" ht="13.5" customHeight="1" x14ac:dyDescent="0.4">
      <c r="A22" s="1018" t="str">
        <f>IF(AND(対象災害選択シート!T11="○",対象災害選択シート!BE21&lt;&gt;0),対象災害選択シート!BG22,"")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424" t="s">
        <v>618</v>
      </c>
      <c r="CF22" s="424"/>
      <c r="CG22" s="424"/>
      <c r="CH22" s="424"/>
      <c r="CI22" s="424"/>
      <c r="CJ22" s="424"/>
      <c r="CK22" s="424"/>
      <c r="CL22" s="424"/>
      <c r="CM22" s="424"/>
      <c r="CN22" s="424"/>
      <c r="CO22" s="424"/>
      <c r="CP22" s="424"/>
      <c r="CQ22" s="424"/>
      <c r="CR22" s="424"/>
      <c r="CS22" s="424"/>
      <c r="CT22" s="424"/>
      <c r="CU22" s="424"/>
      <c r="CV22" s="424"/>
      <c r="CW22" s="424"/>
      <c r="CX22" s="424"/>
      <c r="CY22" s="424"/>
      <c r="CZ22" s="424"/>
      <c r="DA22" s="424"/>
      <c r="DB22" s="424"/>
      <c r="DC22" s="424"/>
      <c r="DD22" s="424"/>
      <c r="DE22" s="424"/>
      <c r="DF22" s="424"/>
      <c r="DG22" s="424"/>
      <c r="DH22" s="424"/>
      <c r="DI22" s="424"/>
      <c r="DJ22" s="424"/>
      <c r="DK22" s="424"/>
      <c r="DL22" s="424"/>
      <c r="DM22" s="424"/>
      <c r="DN22" s="424"/>
      <c r="DO22" s="424"/>
      <c r="DP22" s="424"/>
      <c r="DQ22" s="424"/>
      <c r="DR22" s="424"/>
      <c r="DS22" s="424"/>
      <c r="DT22" s="424"/>
      <c r="DU22" s="424"/>
      <c r="DV22" s="424"/>
      <c r="DW22" s="424"/>
      <c r="DX22" s="424"/>
      <c r="DY22" s="424"/>
      <c r="DZ22" s="424"/>
      <c r="EA22" s="424"/>
      <c r="EB22" s="424"/>
      <c r="EC22" s="424"/>
      <c r="ED22" s="424"/>
      <c r="EE22" s="424"/>
      <c r="EF22" s="424"/>
      <c r="EG22" s="424"/>
      <c r="EH22" s="424"/>
      <c r="EI22" s="424"/>
      <c r="EJ22" s="424"/>
      <c r="EK22" s="424"/>
      <c r="EL22" s="424"/>
      <c r="EM22" s="424"/>
      <c r="EN22" s="424"/>
      <c r="EO22" s="424"/>
      <c r="EP22" s="424"/>
      <c r="EQ22" s="424"/>
      <c r="ER22" s="424"/>
      <c r="ES22" s="424"/>
      <c r="ET22" s="424"/>
      <c r="EU22" s="424"/>
      <c r="EV22" s="424"/>
      <c r="EW22" s="424"/>
      <c r="EX22" s="424"/>
      <c r="EY22" s="424"/>
      <c r="EZ22" s="424"/>
      <c r="FA22" s="424"/>
      <c r="FB22" s="424"/>
      <c r="FC22" s="424"/>
      <c r="FD22" s="424"/>
      <c r="FE22" s="424"/>
      <c r="FF22" s="424"/>
      <c r="FG22" s="424"/>
      <c r="FH22" s="424"/>
    </row>
    <row r="23" spans="1:164" ht="18.75" customHeight="1" x14ac:dyDescent="0.4">
      <c r="A23" s="1018"/>
      <c r="B23" s="1018"/>
      <c r="C23" s="1018"/>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8"/>
      <c r="AQ23" s="1018"/>
      <c r="AR23" s="1018"/>
      <c r="AS23" s="1018"/>
      <c r="AT23" s="1018"/>
      <c r="AU23" s="1018"/>
      <c r="AV23" s="1018"/>
      <c r="AW23" s="1018"/>
      <c r="AX23" s="1018"/>
      <c r="AY23" s="1018"/>
      <c r="AZ23" s="1018"/>
      <c r="BA23" s="1018"/>
      <c r="BB23" s="1018"/>
      <c r="BC23" s="1018"/>
      <c r="BD23" s="1018"/>
      <c r="BE23" s="1018"/>
      <c r="BF23" s="1018"/>
      <c r="BG23" s="1018"/>
      <c r="BH23" s="1018"/>
      <c r="BI23" s="1018"/>
      <c r="BJ23" s="1018"/>
      <c r="BK23" s="1018"/>
      <c r="BL23" s="1018"/>
      <c r="BM23" s="1018"/>
      <c r="BN23" s="1018"/>
      <c r="BO23" s="1018"/>
      <c r="BP23" s="1018"/>
      <c r="BQ23" s="1018"/>
      <c r="BR23" s="1018"/>
      <c r="BS23" s="1018"/>
      <c r="BT23" s="1018"/>
      <c r="BU23" s="1018"/>
      <c r="BV23" s="1018"/>
      <c r="BW23" s="1018"/>
      <c r="BX23" s="1018"/>
      <c r="BY23" s="1018"/>
      <c r="BZ23" s="1018"/>
      <c r="CA23" s="1018"/>
      <c r="CB23" s="1018"/>
      <c r="CC23" s="1018"/>
      <c r="CD23" s="1018"/>
      <c r="CE23" s="424"/>
      <c r="CF23" s="424"/>
      <c r="CG23" s="424"/>
      <c r="CH23" s="424"/>
      <c r="CI23" s="424"/>
      <c r="CJ23" s="424"/>
      <c r="CK23" s="424"/>
      <c r="CL23" s="424"/>
      <c r="CM23" s="424"/>
      <c r="CN23" s="424"/>
      <c r="CO23" s="424"/>
      <c r="CP23" s="424"/>
      <c r="CQ23" s="424"/>
      <c r="CR23" s="424"/>
      <c r="CS23" s="424"/>
      <c r="CT23" s="424"/>
      <c r="CU23" s="424"/>
      <c r="CV23" s="424"/>
      <c r="CW23" s="424"/>
      <c r="CX23" s="424"/>
      <c r="CY23" s="424"/>
      <c r="CZ23" s="424"/>
      <c r="DA23" s="424"/>
      <c r="DB23" s="424"/>
      <c r="DC23" s="424"/>
      <c r="DD23" s="424"/>
      <c r="DE23" s="424"/>
      <c r="DF23" s="424"/>
      <c r="DG23" s="424"/>
      <c r="DH23" s="424"/>
      <c r="DI23" s="424"/>
      <c r="DJ23" s="424"/>
      <c r="DK23" s="424"/>
      <c r="DL23" s="424"/>
      <c r="DM23" s="424"/>
      <c r="DN23" s="424"/>
      <c r="DO23" s="424"/>
      <c r="DP23" s="424"/>
      <c r="DQ23" s="424"/>
      <c r="DR23" s="424"/>
      <c r="DS23" s="424"/>
      <c r="DT23" s="424"/>
      <c r="DU23" s="424"/>
      <c r="DV23" s="424"/>
      <c r="DW23" s="424"/>
      <c r="DX23" s="424"/>
      <c r="DY23" s="424"/>
      <c r="DZ23" s="424"/>
      <c r="EA23" s="424"/>
      <c r="EB23" s="424"/>
      <c r="EC23" s="424"/>
      <c r="ED23" s="424"/>
      <c r="EE23" s="424"/>
      <c r="EF23" s="424"/>
      <c r="EG23" s="424"/>
      <c r="EH23" s="424"/>
      <c r="EI23" s="424"/>
      <c r="EJ23" s="424"/>
      <c r="EK23" s="424"/>
      <c r="EL23" s="424"/>
      <c r="EM23" s="424"/>
      <c r="EN23" s="424"/>
      <c r="EO23" s="424"/>
      <c r="EP23" s="424"/>
      <c r="EQ23" s="424"/>
      <c r="ER23" s="424"/>
      <c r="ES23" s="424"/>
      <c r="ET23" s="424"/>
      <c r="EU23" s="424"/>
      <c r="EV23" s="424"/>
      <c r="EW23" s="424"/>
      <c r="EX23" s="424"/>
      <c r="EY23" s="424"/>
      <c r="EZ23" s="424"/>
      <c r="FA23" s="424"/>
      <c r="FB23" s="424"/>
      <c r="FC23" s="424"/>
      <c r="FD23" s="424"/>
      <c r="FE23" s="424"/>
      <c r="FF23" s="424"/>
      <c r="FG23" s="424"/>
      <c r="FH23" s="424"/>
    </row>
    <row r="24" spans="1:164" ht="18.75" customHeight="1" x14ac:dyDescent="0.4">
      <c r="A24" s="1018"/>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c r="AT24" s="1018"/>
      <c r="AU24" s="1018"/>
      <c r="AV24" s="1018"/>
      <c r="AW24" s="1018"/>
      <c r="AX24" s="1018"/>
      <c r="AY24" s="1018"/>
      <c r="AZ24" s="1018"/>
      <c r="BA24" s="1018"/>
      <c r="BB24" s="1018"/>
      <c r="BC24" s="1018"/>
      <c r="BD24" s="1018"/>
      <c r="BE24" s="1018"/>
      <c r="BF24" s="1018"/>
      <c r="BG24" s="1018"/>
      <c r="BH24" s="1018"/>
      <c r="BI24" s="1018"/>
      <c r="BJ24" s="1018"/>
      <c r="BK24" s="1018"/>
      <c r="BL24" s="1018"/>
      <c r="BM24" s="1018"/>
      <c r="BN24" s="1018"/>
      <c r="BO24" s="1018"/>
      <c r="BP24" s="1018"/>
      <c r="BQ24" s="1018"/>
      <c r="BR24" s="1018"/>
      <c r="BS24" s="1018"/>
      <c r="BT24" s="1018"/>
      <c r="BU24" s="1018"/>
      <c r="BV24" s="1018"/>
      <c r="BW24" s="1018"/>
      <c r="BX24" s="1018"/>
      <c r="BY24" s="1018"/>
      <c r="BZ24" s="1018"/>
      <c r="CA24" s="1018"/>
      <c r="CB24" s="1018"/>
      <c r="CC24" s="1018"/>
      <c r="CD24" s="1018"/>
      <c r="CE24" s="424"/>
      <c r="CF24" s="424"/>
      <c r="CG24" s="424"/>
      <c r="CH24" s="424"/>
      <c r="CI24" s="424"/>
      <c r="CJ24" s="424"/>
      <c r="CK24" s="424"/>
      <c r="CL24" s="424"/>
      <c r="CM24" s="424"/>
      <c r="CN24" s="424"/>
      <c r="CO24" s="424"/>
      <c r="CP24" s="424"/>
      <c r="CQ24" s="424"/>
      <c r="CR24" s="424"/>
      <c r="CS24" s="424"/>
      <c r="CT24" s="424"/>
      <c r="CU24" s="424"/>
      <c r="CV24" s="424"/>
      <c r="CW24" s="424"/>
      <c r="CX24" s="424"/>
      <c r="CY24" s="424"/>
      <c r="CZ24" s="424"/>
      <c r="DA24" s="424"/>
      <c r="DB24" s="424"/>
      <c r="DC24" s="424"/>
      <c r="DD24" s="424"/>
      <c r="DE24" s="424"/>
      <c r="DF24" s="424"/>
      <c r="DG24" s="424"/>
      <c r="DH24" s="424"/>
      <c r="DI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c r="EL24" s="424"/>
      <c r="EM24" s="424"/>
      <c r="EN24" s="424"/>
      <c r="EO24" s="424"/>
      <c r="EP24" s="424"/>
      <c r="EQ24" s="424"/>
      <c r="ER24" s="424"/>
      <c r="ES24" s="424"/>
      <c r="ET24" s="424"/>
      <c r="EU24" s="424"/>
      <c r="EV24" s="424"/>
      <c r="EW24" s="424"/>
      <c r="EX24" s="424"/>
      <c r="EY24" s="424"/>
      <c r="EZ24" s="424"/>
      <c r="FA24" s="424"/>
      <c r="FB24" s="424"/>
      <c r="FC24" s="424"/>
      <c r="FD24" s="424"/>
      <c r="FE24" s="424"/>
      <c r="FF24" s="424"/>
      <c r="FG24" s="424"/>
      <c r="FH24" s="424"/>
    </row>
    <row r="25" spans="1:164" ht="18.75" customHeight="1" x14ac:dyDescent="0.4">
      <c r="A25" s="1018"/>
      <c r="B25" s="1018"/>
      <c r="C25" s="1018"/>
      <c r="D25" s="1018"/>
      <c r="E25" s="1018"/>
      <c r="F25" s="1018"/>
      <c r="G25" s="1018"/>
      <c r="H25" s="1018"/>
      <c r="I25" s="1018"/>
      <c r="J25" s="1018"/>
      <c r="K25" s="1018"/>
      <c r="L25" s="1018"/>
      <c r="M25" s="1018"/>
      <c r="N25" s="1018"/>
      <c r="O25" s="1018"/>
      <c r="P25" s="1018"/>
      <c r="Q25" s="1018"/>
      <c r="R25" s="1018"/>
      <c r="S25" s="1018"/>
      <c r="T25" s="1018"/>
      <c r="U25" s="1018"/>
      <c r="V25" s="1018"/>
      <c r="W25" s="1018"/>
      <c r="X25" s="1018"/>
      <c r="Y25" s="1018"/>
      <c r="Z25" s="1018"/>
      <c r="AA25" s="1018"/>
      <c r="AB25" s="1018"/>
      <c r="AC25" s="1018"/>
      <c r="AD25" s="1018"/>
      <c r="AE25" s="1018"/>
      <c r="AF25" s="1018"/>
      <c r="AG25" s="1018"/>
      <c r="AH25" s="1018"/>
      <c r="AI25" s="1018"/>
      <c r="AJ25" s="1018"/>
      <c r="AK25" s="1018"/>
      <c r="AL25" s="1018"/>
      <c r="AM25" s="1018"/>
      <c r="AN25" s="1018"/>
      <c r="AO25" s="1018"/>
      <c r="AP25" s="1018"/>
      <c r="AQ25" s="1018"/>
      <c r="AR25" s="1018"/>
      <c r="AS25" s="1018"/>
      <c r="AT25" s="1018"/>
      <c r="AU25" s="1018"/>
      <c r="AV25" s="1018"/>
      <c r="AW25" s="1018"/>
      <c r="AX25" s="1018"/>
      <c r="AY25" s="1018"/>
      <c r="AZ25" s="1018"/>
      <c r="BA25" s="1018"/>
      <c r="BB25" s="1018"/>
      <c r="BC25" s="1018"/>
      <c r="BD25" s="1018"/>
      <c r="BE25" s="1018"/>
      <c r="BF25" s="1018"/>
      <c r="BG25" s="1018"/>
      <c r="BH25" s="1018"/>
      <c r="BI25" s="1018"/>
      <c r="BJ25" s="1018"/>
      <c r="BK25" s="1018"/>
      <c r="BL25" s="1018"/>
      <c r="BM25" s="1018"/>
      <c r="BN25" s="1018"/>
      <c r="BO25" s="1018"/>
      <c r="BP25" s="1018"/>
      <c r="BQ25" s="1018"/>
      <c r="BR25" s="1018"/>
      <c r="BS25" s="1018"/>
      <c r="BT25" s="1018"/>
      <c r="BU25" s="1018"/>
      <c r="BV25" s="1018"/>
      <c r="BW25" s="1018"/>
      <c r="BX25" s="1018"/>
      <c r="BY25" s="1018"/>
      <c r="BZ25" s="1018"/>
      <c r="CA25" s="1018"/>
      <c r="CB25" s="1018"/>
      <c r="CC25" s="1018"/>
      <c r="CD25" s="1018"/>
      <c r="CE25" s="424"/>
      <c r="CF25" s="424"/>
      <c r="CG25" s="424"/>
      <c r="CH25" s="424"/>
      <c r="CI25" s="424"/>
      <c r="CJ25" s="424"/>
      <c r="CK25" s="424"/>
      <c r="CL25" s="424"/>
      <c r="CM25" s="424"/>
      <c r="CN25" s="424"/>
      <c r="CO25" s="424"/>
      <c r="CP25" s="424"/>
      <c r="CQ25" s="424"/>
      <c r="CR25" s="424"/>
      <c r="CS25" s="424"/>
      <c r="CT25" s="424"/>
      <c r="CU25" s="424"/>
      <c r="CV25" s="424"/>
      <c r="CW25" s="424"/>
      <c r="CX25" s="424"/>
      <c r="CY25" s="424"/>
      <c r="CZ25" s="424"/>
      <c r="DA25" s="424"/>
      <c r="DB25" s="424"/>
      <c r="DC25" s="424"/>
      <c r="DD25" s="424"/>
      <c r="DE25" s="424"/>
      <c r="DF25" s="424"/>
      <c r="DG25" s="424"/>
      <c r="DH25" s="424"/>
      <c r="DI25" s="424"/>
      <c r="DJ25" s="424"/>
      <c r="DK25" s="424"/>
      <c r="DL25" s="424"/>
      <c r="DM25" s="424"/>
      <c r="DN25" s="424"/>
      <c r="DO25" s="424"/>
      <c r="DP25" s="424"/>
      <c r="DQ25" s="424"/>
      <c r="DR25" s="424"/>
      <c r="DS25" s="424"/>
      <c r="DT25" s="424"/>
      <c r="DU25" s="424"/>
      <c r="DV25" s="424"/>
      <c r="DW25" s="424"/>
      <c r="DX25" s="424"/>
      <c r="DY25" s="424"/>
      <c r="DZ25" s="424"/>
      <c r="EA25" s="424"/>
      <c r="EB25" s="424"/>
      <c r="EC25" s="424"/>
      <c r="ED25" s="424"/>
      <c r="EE25" s="424"/>
      <c r="EF25" s="424"/>
      <c r="EG25" s="424"/>
      <c r="EH25" s="424"/>
      <c r="EI25" s="424"/>
      <c r="EJ25" s="424"/>
      <c r="EK25" s="424"/>
      <c r="EL25" s="424"/>
      <c r="EM25" s="424"/>
      <c r="EN25" s="424"/>
      <c r="EO25" s="424"/>
      <c r="EP25" s="424"/>
      <c r="EQ25" s="424"/>
      <c r="ER25" s="424"/>
      <c r="ES25" s="424"/>
      <c r="ET25" s="424"/>
      <c r="EU25" s="424"/>
      <c r="EV25" s="424"/>
      <c r="EW25" s="424"/>
      <c r="EX25" s="424"/>
      <c r="EY25" s="424"/>
      <c r="EZ25" s="424"/>
      <c r="FA25" s="424"/>
      <c r="FB25" s="424"/>
      <c r="FC25" s="424"/>
      <c r="FD25" s="424"/>
      <c r="FE25" s="424"/>
      <c r="FF25" s="424"/>
      <c r="FG25" s="424"/>
      <c r="FH25" s="424"/>
    </row>
    <row r="26" spans="1:164" ht="18.75" customHeight="1" x14ac:dyDescent="0.4">
      <c r="A26" s="260"/>
      <c r="B26" s="260"/>
      <c r="C26" s="260"/>
      <c r="D26" s="260"/>
      <c r="E26" s="260"/>
      <c r="F26" s="260"/>
      <c r="G26" s="260"/>
      <c r="H26" s="260"/>
      <c r="I26" s="260"/>
      <c r="J26" s="260"/>
      <c r="K26" s="260"/>
      <c r="L26" s="260"/>
      <c r="M26" s="267"/>
      <c r="N26" s="267"/>
      <c r="O26" s="267"/>
      <c r="P26" s="267"/>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S26" s="8"/>
      <c r="BT26" s="8"/>
      <c r="BU26" s="8"/>
      <c r="BV26" s="8"/>
      <c r="BW26" s="8"/>
      <c r="BX26" s="8"/>
      <c r="BY26" s="8"/>
      <c r="BZ26" s="8"/>
      <c r="CA26" s="8"/>
      <c r="CB26" s="8"/>
      <c r="CC26" s="8"/>
      <c r="CD26" s="8"/>
      <c r="CE26" s="260"/>
      <c r="CF26" s="260"/>
      <c r="CG26" s="260"/>
      <c r="CH26" s="260"/>
      <c r="CI26" s="260"/>
      <c r="CJ26" s="260"/>
      <c r="CK26" s="260"/>
      <c r="CL26" s="260"/>
      <c r="CM26" s="260"/>
      <c r="CN26" s="260"/>
      <c r="CO26" s="260"/>
      <c r="CP26" s="260"/>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c r="DM26" s="267"/>
      <c r="DN26" s="267"/>
      <c r="DO26" s="267"/>
      <c r="DP26" s="267"/>
      <c r="DQ26" s="267"/>
      <c r="DR26" s="267"/>
      <c r="DS26" s="267"/>
      <c r="DT26" s="267"/>
      <c r="DU26" s="267"/>
      <c r="DV26" s="267"/>
      <c r="DW26" s="267"/>
      <c r="DX26" s="267"/>
      <c r="DY26" s="267"/>
      <c r="DZ26" s="267"/>
      <c r="EA26" s="267"/>
      <c r="EB26" s="267"/>
      <c r="EC26" s="267"/>
      <c r="ED26" s="267"/>
      <c r="EE26" s="267"/>
      <c r="EF26" s="267"/>
      <c r="EG26" s="267"/>
      <c r="EH26" s="267"/>
      <c r="EI26" s="267"/>
      <c r="EJ26" s="267"/>
      <c r="EK26" s="267"/>
      <c r="EL26" s="267"/>
      <c r="EM26" s="267"/>
      <c r="EN26" s="267"/>
      <c r="EO26" s="267"/>
      <c r="EP26" s="267"/>
      <c r="EQ26" s="267"/>
      <c r="ER26" s="267"/>
      <c r="ES26" s="267"/>
      <c r="ET26" s="267"/>
    </row>
    <row r="27" spans="1:164" ht="18.75" customHeight="1" x14ac:dyDescent="0.4">
      <c r="A27" s="260"/>
      <c r="B27" s="260"/>
      <c r="C27" s="260"/>
      <c r="D27" s="260"/>
      <c r="E27" s="260"/>
      <c r="F27" s="260"/>
      <c r="G27" s="260"/>
      <c r="H27" s="260"/>
      <c r="I27" s="260"/>
      <c r="J27" s="260"/>
      <c r="K27" s="260"/>
      <c r="L27" s="260"/>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S27" s="8"/>
      <c r="BT27" s="8"/>
      <c r="BU27" s="8"/>
      <c r="BV27" s="8"/>
      <c r="BW27" s="8"/>
      <c r="BX27" s="8"/>
      <c r="BY27" s="8"/>
      <c r="BZ27" s="8"/>
      <c r="CA27" s="8"/>
      <c r="CB27" s="8"/>
      <c r="CC27" s="8"/>
      <c r="CD27" s="8"/>
      <c r="CE27" s="260"/>
      <c r="CF27" s="260"/>
      <c r="CG27" s="260"/>
      <c r="CH27" s="260"/>
      <c r="CI27" s="260"/>
      <c r="CJ27" s="260"/>
      <c r="CK27" s="260"/>
      <c r="CL27" s="260"/>
      <c r="CM27" s="260"/>
      <c r="CN27" s="260"/>
      <c r="CO27" s="260"/>
      <c r="CP27" s="260"/>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c r="DM27" s="267"/>
      <c r="DN27" s="267"/>
      <c r="DO27" s="267"/>
      <c r="DP27" s="267"/>
      <c r="DQ27" s="267"/>
      <c r="DR27" s="267"/>
      <c r="DS27" s="267"/>
      <c r="DT27" s="267"/>
      <c r="DU27" s="267"/>
      <c r="DV27" s="267"/>
      <c r="DW27" s="267"/>
      <c r="DX27" s="267"/>
      <c r="DY27" s="267"/>
      <c r="DZ27" s="267"/>
      <c r="EA27" s="267"/>
      <c r="EB27" s="267"/>
      <c r="EC27" s="267"/>
      <c r="ED27" s="267"/>
      <c r="EE27" s="267"/>
      <c r="EF27" s="267"/>
      <c r="EG27" s="267"/>
      <c r="EH27" s="267"/>
      <c r="EI27" s="267"/>
      <c r="EJ27" s="267"/>
      <c r="EK27" s="267"/>
      <c r="EL27" s="267"/>
      <c r="EM27" s="267"/>
      <c r="EN27" s="267"/>
      <c r="EO27" s="267"/>
      <c r="EP27" s="267"/>
      <c r="EQ27" s="267"/>
      <c r="ER27" s="267"/>
      <c r="ES27" s="267"/>
      <c r="ET27" s="267"/>
    </row>
    <row r="28" spans="1:164" ht="38.25" customHeight="1" x14ac:dyDescent="0.4">
      <c r="A28" s="260"/>
      <c r="B28" s="260"/>
      <c r="C28" s="260"/>
      <c r="D28" s="260"/>
      <c r="E28" s="264"/>
      <c r="F28" s="264"/>
      <c r="G28" s="264"/>
      <c r="H28" s="264"/>
      <c r="I28" s="264"/>
      <c r="J28" s="264"/>
      <c r="K28" s="264"/>
      <c r="L28" s="264"/>
      <c r="M28" s="264"/>
      <c r="N28" s="264"/>
      <c r="O28" s="264"/>
      <c r="P28" s="264"/>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4"/>
      <c r="BL28" s="264"/>
      <c r="BM28" s="264"/>
      <c r="BN28" s="264"/>
      <c r="BO28" s="260"/>
      <c r="BP28" s="260"/>
      <c r="BS28" s="8"/>
      <c r="BT28" s="8"/>
      <c r="BU28" s="8"/>
      <c r="BV28" s="8"/>
      <c r="BW28" s="8"/>
      <c r="BX28" s="8"/>
      <c r="BY28" s="8"/>
      <c r="BZ28" s="8"/>
      <c r="CA28" s="8"/>
      <c r="CB28" s="8"/>
      <c r="CC28" s="8"/>
      <c r="CD28" s="8"/>
      <c r="CE28" s="260"/>
      <c r="CF28" s="260"/>
      <c r="CG28" s="260"/>
      <c r="CH28" s="260"/>
      <c r="CI28" s="264"/>
      <c r="CJ28" s="264"/>
      <c r="CK28" s="264"/>
      <c r="CL28" s="264"/>
      <c r="CM28" s="264"/>
      <c r="CN28" s="264"/>
      <c r="CO28" s="264"/>
      <c r="CP28" s="264"/>
      <c r="CQ28" s="264"/>
      <c r="CR28" s="264"/>
      <c r="CS28" s="264"/>
      <c r="CT28" s="264"/>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4"/>
      <c r="EP28" s="264"/>
      <c r="EQ28" s="264"/>
      <c r="ER28" s="264"/>
      <c r="ES28" s="260"/>
      <c r="ET28" s="260"/>
    </row>
    <row r="29" spans="1:164" ht="18.75" customHeight="1" x14ac:dyDescent="0.4">
      <c r="A29" s="260"/>
      <c r="B29" s="260"/>
      <c r="C29" s="260"/>
      <c r="D29" s="260"/>
      <c r="E29" s="260"/>
      <c r="F29" s="260"/>
      <c r="G29" s="260"/>
      <c r="H29" s="260"/>
      <c r="I29" s="260"/>
      <c r="J29" s="260"/>
      <c r="K29" s="260"/>
      <c r="L29" s="260"/>
      <c r="M29" s="260"/>
      <c r="N29" s="260"/>
      <c r="O29" s="262"/>
      <c r="P29" s="262"/>
      <c r="Q29" s="262"/>
      <c r="R29" s="262"/>
      <c r="S29" s="262"/>
      <c r="T29" s="262"/>
      <c r="U29" s="262"/>
      <c r="V29" s="262"/>
      <c r="W29" s="262"/>
      <c r="X29" s="262"/>
      <c r="Y29" s="262"/>
      <c r="Z29" s="262"/>
      <c r="AA29" s="262"/>
      <c r="AB29" s="262"/>
      <c r="AC29" s="262"/>
      <c r="AD29" s="262"/>
      <c r="AE29" s="262"/>
      <c r="AF29" s="262"/>
      <c r="AG29" s="262"/>
      <c r="AH29" s="262"/>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2"/>
      <c r="BL29" s="262"/>
      <c r="BM29" s="262"/>
      <c r="BN29" s="262"/>
      <c r="BO29" s="260"/>
      <c r="BP29" s="260"/>
      <c r="BS29" s="8"/>
      <c r="BT29" s="8"/>
      <c r="BU29" s="8"/>
      <c r="BV29" s="8"/>
      <c r="BW29" s="8"/>
      <c r="BX29" s="8"/>
      <c r="BY29" s="8"/>
      <c r="BZ29" s="8"/>
      <c r="CA29" s="8"/>
      <c r="CB29" s="8"/>
      <c r="CC29" s="8"/>
      <c r="CD29" s="8"/>
      <c r="CE29" s="260"/>
      <c r="CF29" s="260"/>
      <c r="CG29" s="260"/>
      <c r="CH29" s="260"/>
      <c r="CI29" s="260"/>
      <c r="CJ29" s="260"/>
      <c r="CK29" s="260"/>
      <c r="CL29" s="260"/>
      <c r="CM29" s="260"/>
      <c r="CN29" s="260"/>
      <c r="CO29" s="260"/>
      <c r="CP29" s="260"/>
      <c r="CQ29" s="260"/>
      <c r="CR29" s="260"/>
      <c r="CS29" s="262"/>
      <c r="CT29" s="262"/>
      <c r="CU29" s="262"/>
      <c r="CV29" s="262"/>
      <c r="CW29" s="262"/>
      <c r="CX29" s="262"/>
      <c r="CY29" s="262"/>
      <c r="CZ29" s="262"/>
      <c r="DA29" s="262"/>
      <c r="DB29" s="262"/>
      <c r="DC29" s="262"/>
      <c r="DD29" s="262"/>
      <c r="DE29" s="262"/>
      <c r="DF29" s="262"/>
      <c r="DG29" s="262"/>
      <c r="DH29" s="262"/>
      <c r="DI29" s="262"/>
      <c r="DJ29" s="262"/>
      <c r="DK29" s="262"/>
      <c r="DL29" s="262"/>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2"/>
      <c r="EP29" s="262"/>
      <c r="EQ29" s="262"/>
      <c r="ER29" s="262"/>
      <c r="ES29" s="260"/>
      <c r="ET29" s="260"/>
    </row>
    <row r="30" spans="1:164" ht="18.75" customHeight="1" x14ac:dyDescent="0.4">
      <c r="A30" s="260"/>
      <c r="B30" s="260"/>
      <c r="C30" s="260"/>
      <c r="D30" s="260"/>
      <c r="E30" s="260"/>
      <c r="F30" s="260"/>
      <c r="G30" s="260"/>
      <c r="H30" s="260"/>
      <c r="I30" s="260"/>
      <c r="J30" s="260"/>
      <c r="K30" s="260"/>
      <c r="L30" s="260"/>
      <c r="M30" s="260"/>
      <c r="N30" s="260"/>
      <c r="O30" s="262"/>
      <c r="P30" s="262"/>
      <c r="Q30" s="262"/>
      <c r="R30" s="262"/>
      <c r="S30" s="262"/>
      <c r="T30" s="262"/>
      <c r="U30" s="262"/>
      <c r="V30" s="262"/>
      <c r="W30" s="262"/>
      <c r="X30" s="262"/>
      <c r="Y30" s="262"/>
      <c r="Z30" s="262"/>
      <c r="AA30" s="262"/>
      <c r="AB30" s="262"/>
      <c r="AC30" s="263"/>
      <c r="AD30" s="263"/>
      <c r="AE30" s="263"/>
      <c r="AF30" s="263"/>
      <c r="AG30" s="263"/>
      <c r="AH30" s="263"/>
      <c r="AI30" s="263"/>
      <c r="AJ30" s="263"/>
      <c r="AK30" s="264"/>
      <c r="AL30" s="264"/>
      <c r="AM30" s="264"/>
      <c r="AN30" s="264"/>
      <c r="AO30" s="263"/>
      <c r="AP30" s="263"/>
      <c r="AQ30" s="263"/>
      <c r="AR30" s="263"/>
      <c r="AS30" s="263"/>
      <c r="AT30" s="263"/>
      <c r="AU30" s="263"/>
      <c r="AV30" s="263"/>
      <c r="AW30" s="263"/>
      <c r="AX30" s="260"/>
      <c r="AY30" s="260"/>
      <c r="AZ30" s="260"/>
      <c r="BA30" s="260"/>
      <c r="BB30" s="260"/>
      <c r="BC30" s="260"/>
      <c r="BD30" s="260"/>
      <c r="BE30" s="260"/>
      <c r="BF30" s="260"/>
      <c r="BG30" s="263"/>
      <c r="BH30" s="263"/>
      <c r="BI30" s="263"/>
      <c r="BJ30" s="263"/>
      <c r="BK30" s="262"/>
      <c r="BL30" s="262"/>
      <c r="BM30" s="262"/>
      <c r="BN30" s="262"/>
      <c r="BO30" s="260"/>
      <c r="BP30" s="260"/>
      <c r="BS30" s="8"/>
      <c r="BT30" s="8"/>
      <c r="BU30" s="8"/>
      <c r="BV30" s="8"/>
      <c r="BW30" s="8"/>
      <c r="BX30" s="8"/>
      <c r="BY30" s="8"/>
      <c r="BZ30" s="8"/>
      <c r="CA30" s="8"/>
      <c r="CB30" s="8"/>
      <c r="CC30" s="8"/>
      <c r="CD30" s="8"/>
      <c r="CE30" s="260"/>
      <c r="CF30" s="260"/>
      <c r="CG30" s="260"/>
      <c r="CH30" s="260"/>
      <c r="CI30" s="260"/>
      <c r="CJ30" s="260"/>
      <c r="CK30" s="260"/>
      <c r="CL30" s="260"/>
      <c r="CM30" s="260"/>
      <c r="CN30" s="260"/>
      <c r="CO30" s="260"/>
      <c r="CP30" s="260"/>
      <c r="CQ30" s="260"/>
      <c r="CR30" s="260"/>
      <c r="CS30" s="262"/>
      <c r="CT30" s="262"/>
      <c r="CU30" s="262"/>
      <c r="CV30" s="262"/>
      <c r="CW30" s="262"/>
      <c r="CX30" s="262"/>
      <c r="CY30" s="262"/>
      <c r="CZ30" s="262"/>
      <c r="DA30" s="262"/>
      <c r="DB30" s="262"/>
      <c r="DC30" s="262"/>
      <c r="DD30" s="262"/>
      <c r="DE30" s="262"/>
      <c r="DF30" s="262"/>
      <c r="DG30" s="263"/>
      <c r="DH30" s="263"/>
      <c r="DI30" s="263"/>
      <c r="DJ30" s="263"/>
      <c r="DK30" s="263"/>
      <c r="DL30" s="263"/>
      <c r="DM30" s="263"/>
      <c r="DN30" s="263"/>
      <c r="DO30" s="264"/>
      <c r="DP30" s="264"/>
      <c r="DQ30" s="264"/>
      <c r="DR30" s="264"/>
      <c r="DS30" s="263"/>
      <c r="DT30" s="263"/>
      <c r="DU30" s="263"/>
      <c r="DV30" s="263"/>
      <c r="DW30" s="263"/>
      <c r="DX30" s="263"/>
      <c r="DY30" s="263"/>
      <c r="DZ30" s="263"/>
      <c r="EA30" s="263"/>
      <c r="EB30" s="260"/>
      <c r="EC30" s="260"/>
      <c r="ED30" s="260"/>
      <c r="EE30" s="260"/>
      <c r="EF30" s="260"/>
      <c r="EG30" s="260"/>
      <c r="EH30" s="260"/>
      <c r="EI30" s="260"/>
      <c r="EJ30" s="260"/>
      <c r="EK30" s="263"/>
      <c r="EL30" s="263"/>
      <c r="EM30" s="263"/>
      <c r="EN30" s="263"/>
      <c r="EO30" s="262"/>
      <c r="EP30" s="262"/>
      <c r="EQ30" s="262"/>
      <c r="ER30" s="262"/>
      <c r="ES30" s="260"/>
      <c r="ET30" s="260"/>
    </row>
    <row r="31" spans="1:164" ht="57" x14ac:dyDescent="1.25">
      <c r="A31" s="260"/>
      <c r="B31" s="260"/>
      <c r="C31" s="266" t="s">
        <v>394</v>
      </c>
      <c r="D31" s="260"/>
      <c r="F31" s="266"/>
      <c r="G31" s="266"/>
      <c r="H31" s="266"/>
      <c r="I31" s="266"/>
      <c r="J31" s="266"/>
      <c r="K31" s="266"/>
      <c r="L31" s="266"/>
      <c r="M31" s="266"/>
      <c r="N31" s="266"/>
      <c r="O31" s="266"/>
      <c r="P31" s="266"/>
      <c r="Q31" s="266"/>
      <c r="R31" s="266"/>
      <c r="S31" s="266"/>
      <c r="T31" s="265"/>
      <c r="U31" s="265"/>
      <c r="V31" s="265"/>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c r="AS31" s="1010"/>
      <c r="AT31" s="1010"/>
      <c r="AU31" s="1010"/>
      <c r="AV31" s="1010"/>
      <c r="AW31" s="1010"/>
      <c r="AX31" s="1010"/>
      <c r="AY31" s="1010"/>
      <c r="AZ31" s="1010"/>
      <c r="BA31" s="1010"/>
      <c r="BB31" s="1010"/>
      <c r="BC31" s="1010"/>
      <c r="BD31" s="1010"/>
      <c r="BE31" s="1010"/>
      <c r="BF31" s="1010"/>
      <c r="BG31" s="1010"/>
      <c r="BH31" s="1010"/>
      <c r="BI31" s="1010"/>
      <c r="BJ31" s="1010"/>
      <c r="BK31" s="1010"/>
      <c r="BL31" s="1010"/>
      <c r="BM31" s="1010"/>
      <c r="BN31" s="1010"/>
      <c r="BO31" s="1010"/>
      <c r="BP31" s="1010"/>
      <c r="BQ31" s="1010"/>
      <c r="BR31" s="1010"/>
      <c r="BS31" s="1010"/>
      <c r="BT31" s="1010"/>
      <c r="BU31" s="1010"/>
      <c r="BV31" s="1010"/>
      <c r="BW31" s="1010"/>
      <c r="BX31" s="1015" t="s">
        <v>393</v>
      </c>
      <c r="BY31" s="1015"/>
      <c r="BZ31" s="1015"/>
      <c r="CA31" s="1015"/>
      <c r="CB31" s="8"/>
      <c r="CC31" s="8"/>
      <c r="CD31" s="8"/>
      <c r="CE31" s="260"/>
      <c r="CF31" s="260"/>
      <c r="CG31" s="266" t="s">
        <v>394</v>
      </c>
      <c r="CH31" s="260"/>
      <c r="CJ31" s="266"/>
      <c r="CK31" s="266"/>
      <c r="CL31" s="266"/>
      <c r="CM31" s="266"/>
      <c r="CN31" s="266"/>
      <c r="CO31" s="266"/>
      <c r="CP31" s="266"/>
      <c r="CQ31" s="266"/>
      <c r="CR31" s="266"/>
      <c r="CS31" s="266"/>
      <c r="CT31" s="266"/>
      <c r="CU31" s="266"/>
      <c r="CV31" s="266"/>
      <c r="CW31" s="266"/>
      <c r="CX31" s="265"/>
      <c r="CY31" s="265"/>
      <c r="CZ31" s="265"/>
      <c r="DA31" s="1010" t="s">
        <v>520</v>
      </c>
      <c r="DB31" s="1010"/>
      <c r="DC31" s="1010"/>
      <c r="DD31" s="1010"/>
      <c r="DE31" s="1010"/>
      <c r="DF31" s="1010"/>
      <c r="DG31" s="1010"/>
      <c r="DH31" s="1010"/>
      <c r="DI31" s="1010"/>
      <c r="DJ31" s="1010"/>
      <c r="DK31" s="1010"/>
      <c r="DL31" s="1010"/>
      <c r="DM31" s="1010"/>
      <c r="DN31" s="1010"/>
      <c r="DO31" s="1010"/>
      <c r="DP31" s="1010"/>
      <c r="DQ31" s="1010"/>
      <c r="DR31" s="1010"/>
      <c r="DS31" s="1010"/>
      <c r="DT31" s="1010"/>
      <c r="DU31" s="1010"/>
      <c r="DV31" s="1010"/>
      <c r="DW31" s="1010"/>
      <c r="DX31" s="1010"/>
      <c r="DY31" s="1010"/>
      <c r="DZ31" s="1010"/>
      <c r="EA31" s="1010"/>
      <c r="EB31" s="1010"/>
      <c r="EC31" s="1010"/>
      <c r="ED31" s="1010"/>
      <c r="EE31" s="1010"/>
      <c r="EF31" s="1010"/>
      <c r="EG31" s="1010"/>
      <c r="EH31" s="1010"/>
      <c r="EI31" s="1010"/>
      <c r="EJ31" s="1010"/>
      <c r="EK31" s="1010"/>
      <c r="EL31" s="1010"/>
      <c r="EM31" s="1010"/>
      <c r="EN31" s="1010"/>
      <c r="EO31" s="1010"/>
      <c r="EP31" s="1010"/>
      <c r="EQ31" s="1010"/>
      <c r="ER31" s="1010"/>
      <c r="ES31" s="1010"/>
      <c r="ET31" s="1010"/>
      <c r="EU31" s="1010"/>
      <c r="EV31" s="1010"/>
      <c r="EW31" s="1010"/>
      <c r="EX31" s="1010"/>
      <c r="EY31" s="1010"/>
      <c r="EZ31" s="1010"/>
      <c r="FA31" s="1010"/>
      <c r="FB31" s="1015" t="s">
        <v>393</v>
      </c>
      <c r="FC31" s="1015"/>
      <c r="FD31" s="1015"/>
      <c r="FE31" s="1015"/>
    </row>
    <row r="32" spans="1:164" ht="38.25" customHeight="1" x14ac:dyDescent="0.4">
      <c r="A32" s="260"/>
      <c r="B32" s="260"/>
      <c r="C32" s="260"/>
      <c r="D32" s="260"/>
      <c r="BS32" s="8"/>
      <c r="BT32" s="8"/>
      <c r="BU32" s="8"/>
      <c r="BV32" s="8"/>
      <c r="BW32" s="8"/>
      <c r="BX32" s="8"/>
      <c r="BY32" s="8"/>
      <c r="BZ32" s="8"/>
      <c r="CA32" s="8"/>
      <c r="CB32" s="8"/>
      <c r="CC32" s="8"/>
      <c r="CD32" s="8"/>
      <c r="CE32" s="260"/>
      <c r="CF32" s="260"/>
      <c r="CG32" s="260"/>
      <c r="CH32" s="260"/>
    </row>
    <row r="33" spans="1:164" ht="18.75" customHeight="1" x14ac:dyDescent="0.4">
      <c r="A33" s="260"/>
      <c r="B33" s="260"/>
      <c r="C33" s="260"/>
      <c r="D33" s="260"/>
      <c r="BS33" s="8"/>
      <c r="BT33" s="8"/>
      <c r="BU33" s="8"/>
      <c r="BV33" s="8"/>
      <c r="BW33" s="8"/>
      <c r="BX33" s="8"/>
      <c r="BY33" s="8"/>
      <c r="BZ33" s="8"/>
      <c r="CA33" s="8"/>
      <c r="CB33" s="8"/>
      <c r="CC33" s="8"/>
      <c r="CD33" s="8"/>
      <c r="CE33" s="260"/>
      <c r="CF33" s="260"/>
      <c r="CG33" s="260"/>
      <c r="CH33" s="260"/>
    </row>
    <row r="34" spans="1:164" ht="18.75" customHeight="1" x14ac:dyDescent="0.4">
      <c r="A34" s="260"/>
      <c r="B34" s="260"/>
      <c r="C34" s="260"/>
      <c r="D34" s="260"/>
      <c r="BS34" s="8"/>
      <c r="BT34" s="8"/>
      <c r="BU34" s="8"/>
      <c r="BV34" s="8"/>
      <c r="BW34" s="8"/>
      <c r="BX34" s="8"/>
      <c r="BY34" s="8"/>
      <c r="BZ34" s="8"/>
      <c r="CA34" s="8"/>
      <c r="CB34" s="8"/>
      <c r="CC34" s="8"/>
      <c r="CD34" s="8"/>
      <c r="CE34" s="260"/>
      <c r="CF34" s="260"/>
      <c r="CG34" s="260"/>
      <c r="CH34" s="260"/>
    </row>
    <row r="35" spans="1:164" ht="57" x14ac:dyDescent="0.4">
      <c r="A35" s="260"/>
      <c r="B35" s="260"/>
      <c r="C35" s="260"/>
      <c r="D35" s="260"/>
      <c r="E35" s="260"/>
      <c r="F35" s="260"/>
      <c r="G35" s="260"/>
      <c r="H35" s="260"/>
      <c r="I35" s="260"/>
      <c r="J35" s="260"/>
      <c r="K35" s="260"/>
      <c r="L35" s="260"/>
      <c r="M35" s="259"/>
      <c r="N35" s="259"/>
      <c r="O35" s="259"/>
      <c r="P35" s="259"/>
      <c r="Q35" s="259"/>
      <c r="R35" s="259"/>
      <c r="S35" s="259"/>
      <c r="T35" s="259"/>
      <c r="AD35" s="1010"/>
      <c r="AE35" s="1010"/>
      <c r="AF35" s="1010"/>
      <c r="AG35" s="1010"/>
      <c r="AH35" s="1010"/>
      <c r="AI35" s="1010"/>
      <c r="AJ35" s="1010"/>
      <c r="AK35" s="1010"/>
      <c r="AL35" s="1010"/>
      <c r="AM35" s="1010"/>
      <c r="AN35" s="1010"/>
      <c r="AO35" s="1010"/>
      <c r="AP35" s="1010"/>
      <c r="AQ35" s="1016" t="s">
        <v>392</v>
      </c>
      <c r="AR35" s="1016"/>
      <c r="AS35" s="1016"/>
      <c r="AT35" s="1016"/>
      <c r="AU35" s="1010"/>
      <c r="AV35" s="1010"/>
      <c r="AW35" s="1010"/>
      <c r="AX35" s="1010"/>
      <c r="AY35" s="1010"/>
      <c r="AZ35" s="1010"/>
      <c r="BA35" s="1010"/>
      <c r="BB35" s="1016" t="s">
        <v>391</v>
      </c>
      <c r="BC35" s="1016"/>
      <c r="BD35" s="1016"/>
      <c r="BE35" s="1016"/>
      <c r="BF35" s="1016" t="s">
        <v>390</v>
      </c>
      <c r="BG35" s="1016"/>
      <c r="BH35" s="1016"/>
      <c r="BI35" s="1016"/>
      <c r="BJ35" s="1016"/>
      <c r="BK35" s="1016"/>
      <c r="BL35" s="1016"/>
      <c r="BM35" s="1016"/>
      <c r="BN35" s="259"/>
      <c r="BO35" s="259"/>
      <c r="BP35" s="259"/>
      <c r="BS35" s="8"/>
      <c r="BT35" s="8"/>
      <c r="BU35" s="8"/>
      <c r="BV35" s="8"/>
      <c r="BW35" s="8"/>
      <c r="BX35" s="8"/>
      <c r="BY35" s="8"/>
      <c r="BZ35" s="8"/>
      <c r="CA35" s="8"/>
      <c r="CB35" s="8"/>
      <c r="CC35" s="8"/>
      <c r="CD35" s="8"/>
      <c r="CE35" s="260"/>
      <c r="CF35" s="260"/>
      <c r="CG35" s="260"/>
      <c r="CH35" s="260"/>
      <c r="CI35" s="260"/>
      <c r="CJ35" s="260"/>
      <c r="CK35" s="260"/>
      <c r="CL35" s="260"/>
      <c r="CM35" s="260"/>
      <c r="CN35" s="260"/>
      <c r="CO35" s="260"/>
      <c r="CP35" s="260"/>
      <c r="CQ35" s="259"/>
      <c r="CR35" s="259"/>
      <c r="CS35" s="259"/>
      <c r="CT35" s="259"/>
      <c r="CU35" s="259"/>
      <c r="CV35" s="259"/>
      <c r="CW35" s="259"/>
      <c r="CX35" s="259"/>
      <c r="DH35" s="1010">
        <v>2022</v>
      </c>
      <c r="DI35" s="1010"/>
      <c r="DJ35" s="1010"/>
      <c r="DK35" s="1010"/>
      <c r="DL35" s="1010"/>
      <c r="DM35" s="1010"/>
      <c r="DN35" s="1010"/>
      <c r="DO35" s="1010"/>
      <c r="DP35" s="1010"/>
      <c r="DQ35" s="1010"/>
      <c r="DR35" s="1010"/>
      <c r="DS35" s="1010"/>
      <c r="DT35" s="1010"/>
      <c r="DU35" s="1016" t="s">
        <v>392</v>
      </c>
      <c r="DV35" s="1016"/>
      <c r="DW35" s="1016"/>
      <c r="DX35" s="1016"/>
      <c r="DY35" s="1010">
        <v>4</v>
      </c>
      <c r="DZ35" s="1010"/>
      <c r="EA35" s="1010"/>
      <c r="EB35" s="1010"/>
      <c r="EC35" s="1010"/>
      <c r="ED35" s="1010"/>
      <c r="EE35" s="1010"/>
      <c r="EF35" s="1016" t="s">
        <v>391</v>
      </c>
      <c r="EG35" s="1016"/>
      <c r="EH35" s="1016"/>
      <c r="EI35" s="1016"/>
      <c r="EJ35" s="1016" t="s">
        <v>390</v>
      </c>
      <c r="EK35" s="1016"/>
      <c r="EL35" s="1016"/>
      <c r="EM35" s="1016"/>
      <c r="EN35" s="1016"/>
      <c r="EO35" s="1016"/>
      <c r="EP35" s="1016"/>
      <c r="EQ35" s="1016"/>
      <c r="ER35" s="259"/>
      <c r="ES35" s="259"/>
      <c r="ET35" s="259"/>
    </row>
    <row r="37" spans="1:164" ht="27" customHeight="1" x14ac:dyDescent="0.4">
      <c r="A37" s="260"/>
      <c r="B37" s="260"/>
      <c r="C37" s="260"/>
      <c r="D37" s="260"/>
      <c r="E37" s="260"/>
      <c r="F37" s="260"/>
      <c r="G37" s="260"/>
      <c r="H37" s="260"/>
      <c r="I37" s="260"/>
      <c r="J37" s="260"/>
      <c r="K37" s="260"/>
      <c r="L37" s="260"/>
      <c r="M37" s="260"/>
      <c r="N37" s="260"/>
      <c r="O37" s="262"/>
      <c r="P37" s="262"/>
      <c r="Q37" s="262"/>
      <c r="R37" s="262"/>
      <c r="S37" s="262"/>
      <c r="T37" s="262"/>
      <c r="U37" s="262"/>
      <c r="V37" s="262"/>
      <c r="W37" s="262"/>
      <c r="X37" s="262"/>
      <c r="Y37" s="262"/>
      <c r="Z37" s="262"/>
      <c r="AA37" s="262"/>
      <c r="AB37" s="262"/>
      <c r="AC37" s="262"/>
      <c r="AD37" s="262"/>
      <c r="AE37" s="262"/>
      <c r="AF37" s="262"/>
      <c r="AG37" s="262"/>
      <c r="AH37" s="262"/>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2"/>
      <c r="BL37" s="262"/>
      <c r="BM37" s="262"/>
      <c r="BN37" s="262"/>
      <c r="BO37" s="260"/>
      <c r="BP37" s="260"/>
      <c r="BS37" s="8"/>
      <c r="BT37" s="8"/>
      <c r="BU37" s="8"/>
      <c r="BV37" s="8"/>
      <c r="BW37" s="8"/>
      <c r="BX37" s="8"/>
      <c r="BY37" s="8"/>
      <c r="BZ37" s="8"/>
      <c r="CA37" s="8"/>
      <c r="CB37" s="8"/>
      <c r="CC37" s="8"/>
      <c r="CD37" s="8"/>
      <c r="CE37" s="260"/>
      <c r="CF37" s="260"/>
      <c r="CG37" s="260"/>
      <c r="CI37" s="260"/>
      <c r="CJ37" s="261" t="s">
        <v>397</v>
      </c>
      <c r="CK37" s="260"/>
      <c r="CL37" s="260"/>
      <c r="CM37" s="260"/>
      <c r="CN37" s="260"/>
      <c r="CO37" s="260"/>
      <c r="CP37" s="260"/>
      <c r="CQ37" s="260"/>
      <c r="CR37" s="260"/>
      <c r="CS37" s="262"/>
      <c r="CT37" s="262"/>
      <c r="CU37" s="262"/>
      <c r="CV37" s="262"/>
      <c r="CW37" s="262"/>
      <c r="CX37" s="262"/>
      <c r="CY37" s="262"/>
      <c r="CZ37" s="262"/>
      <c r="DA37" s="262"/>
      <c r="DB37" s="262"/>
      <c r="DC37" s="262"/>
      <c r="DD37" s="262"/>
      <c r="DE37" s="262"/>
      <c r="DF37" s="262"/>
      <c r="DG37" s="262"/>
      <c r="DH37" s="262"/>
      <c r="DI37" s="262"/>
      <c r="DJ37" s="262"/>
      <c r="DK37" s="262"/>
      <c r="DL37" s="262"/>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2"/>
      <c r="EP37" s="262"/>
      <c r="EQ37" s="262"/>
      <c r="ER37" s="262"/>
      <c r="ES37" s="260"/>
      <c r="ET37" s="260"/>
    </row>
    <row r="38" spans="1:164" ht="27" customHeight="1" x14ac:dyDescent="0.4">
      <c r="A38" s="260"/>
      <c r="B38" s="260"/>
      <c r="C38" s="260"/>
      <c r="D38" s="260"/>
      <c r="E38" s="260"/>
      <c r="F38" s="260"/>
      <c r="G38" s="260"/>
      <c r="H38" s="260"/>
      <c r="I38" s="260"/>
      <c r="J38" s="260"/>
      <c r="K38" s="260"/>
      <c r="L38" s="260"/>
      <c r="M38" s="260"/>
      <c r="N38" s="260"/>
      <c r="O38" s="262"/>
      <c r="P38" s="262"/>
      <c r="Q38" s="262"/>
      <c r="R38" s="262"/>
      <c r="S38" s="262"/>
      <c r="T38" s="262"/>
      <c r="U38" s="262"/>
      <c r="V38" s="262"/>
      <c r="W38" s="262"/>
      <c r="X38" s="262"/>
      <c r="Y38" s="262"/>
      <c r="Z38" s="262"/>
      <c r="AA38" s="262"/>
      <c r="AB38" s="262"/>
      <c r="AC38" s="263"/>
      <c r="AD38" s="263"/>
      <c r="AE38" s="263"/>
      <c r="AF38" s="263"/>
      <c r="AG38" s="263"/>
      <c r="AH38" s="263"/>
      <c r="AI38" s="263"/>
      <c r="AJ38" s="263"/>
      <c r="AK38" s="264"/>
      <c r="AL38" s="264"/>
      <c r="AM38" s="264"/>
      <c r="AN38" s="264"/>
      <c r="AO38" s="263"/>
      <c r="AP38" s="263"/>
      <c r="AQ38" s="263"/>
      <c r="AR38" s="263"/>
      <c r="AS38" s="263"/>
      <c r="AT38" s="263"/>
      <c r="AU38" s="263"/>
      <c r="AV38" s="263"/>
      <c r="AW38" s="263"/>
      <c r="AX38" s="260"/>
      <c r="AY38" s="260"/>
      <c r="AZ38" s="260"/>
      <c r="BA38" s="260"/>
      <c r="BB38" s="260"/>
      <c r="BC38" s="260"/>
      <c r="BD38" s="260"/>
      <c r="BE38" s="260"/>
      <c r="BF38" s="260"/>
      <c r="BG38" s="263"/>
      <c r="BH38" s="263"/>
      <c r="BI38" s="263"/>
      <c r="BJ38" s="263"/>
      <c r="BK38" s="262"/>
      <c r="BL38" s="262"/>
      <c r="BM38" s="262"/>
      <c r="BN38" s="262"/>
      <c r="BO38" s="260"/>
      <c r="BP38" s="260"/>
      <c r="BS38" s="8"/>
      <c r="BT38" s="8"/>
      <c r="BU38" s="8"/>
      <c r="BV38" s="8"/>
      <c r="BW38" s="8"/>
      <c r="BX38" s="8"/>
      <c r="BY38" s="8"/>
      <c r="BZ38" s="8"/>
      <c r="CA38" s="8"/>
      <c r="CB38" s="8"/>
      <c r="CC38" s="8"/>
      <c r="CD38" s="8"/>
      <c r="CE38" s="260"/>
      <c r="CF38" s="260"/>
      <c r="CG38" s="260"/>
      <c r="CI38" s="260"/>
      <c r="CJ38" s="261" t="s">
        <v>398</v>
      </c>
      <c r="CK38" s="260"/>
      <c r="CL38" s="260"/>
      <c r="CM38" s="260"/>
      <c r="CN38" s="260"/>
      <c r="CO38" s="260"/>
      <c r="CP38" s="260"/>
      <c r="CQ38" s="260"/>
      <c r="CR38" s="260"/>
      <c r="CS38" s="262"/>
      <c r="CT38" s="262"/>
      <c r="CU38" s="262"/>
      <c r="CV38" s="262"/>
      <c r="CW38" s="262"/>
      <c r="CX38" s="262"/>
      <c r="CY38" s="262"/>
      <c r="CZ38" s="262"/>
      <c r="DA38" s="262"/>
      <c r="DB38" s="262"/>
      <c r="DC38" s="262"/>
      <c r="DD38" s="262"/>
      <c r="DE38" s="262"/>
      <c r="DF38" s="262"/>
      <c r="DG38" s="263"/>
      <c r="DH38" s="263"/>
      <c r="DI38" s="263"/>
      <c r="DJ38" s="263"/>
      <c r="DK38" s="263"/>
      <c r="DL38" s="263"/>
      <c r="DM38" s="263"/>
      <c r="DN38" s="263"/>
      <c r="DO38" s="264"/>
      <c r="DP38" s="264"/>
      <c r="DQ38" s="264"/>
      <c r="DR38" s="264"/>
      <c r="DS38" s="263"/>
      <c r="DT38" s="263"/>
      <c r="DU38" s="263"/>
      <c r="DV38" s="263"/>
      <c r="DW38" s="263"/>
      <c r="DX38" s="263"/>
      <c r="DY38" s="263"/>
      <c r="DZ38" s="263"/>
      <c r="EA38" s="263"/>
      <c r="EB38" s="260"/>
      <c r="EC38" s="260"/>
      <c r="ED38" s="260"/>
      <c r="EE38" s="260"/>
      <c r="EF38" s="260"/>
      <c r="EG38" s="260"/>
      <c r="EH38" s="260"/>
      <c r="EI38" s="260"/>
      <c r="EJ38" s="260"/>
      <c r="EK38" s="263"/>
      <c r="EL38" s="263"/>
      <c r="EM38" s="263"/>
      <c r="EN38" s="263"/>
      <c r="EO38" s="262"/>
      <c r="EP38" s="262"/>
      <c r="EQ38" s="262"/>
      <c r="ER38" s="262"/>
      <c r="ES38" s="260"/>
      <c r="ET38" s="260"/>
    </row>
    <row r="39" spans="1:164" ht="27" customHeight="1" x14ac:dyDescent="0.4">
      <c r="A39" s="260"/>
      <c r="B39" s="260"/>
      <c r="C39" s="260"/>
      <c r="D39" s="260"/>
      <c r="E39" s="260"/>
      <c r="F39" s="260"/>
      <c r="G39" s="260"/>
      <c r="H39" s="260"/>
      <c r="I39" s="260"/>
      <c r="J39" s="260"/>
      <c r="K39" s="260"/>
      <c r="L39" s="260"/>
      <c r="M39" s="260"/>
      <c r="N39" s="260"/>
      <c r="O39" s="262"/>
      <c r="P39" s="262"/>
      <c r="Q39" s="262"/>
      <c r="R39" s="262"/>
      <c r="S39" s="262"/>
      <c r="T39" s="262"/>
      <c r="BO39" s="260"/>
      <c r="BP39" s="260"/>
      <c r="BS39" s="8"/>
      <c r="BT39" s="8"/>
      <c r="BU39" s="8"/>
      <c r="BV39" s="8"/>
      <c r="BW39" s="8"/>
      <c r="BX39" s="8"/>
      <c r="BY39" s="8"/>
      <c r="BZ39" s="8"/>
      <c r="CA39" s="8"/>
      <c r="CB39" s="8"/>
      <c r="CC39" s="8"/>
      <c r="CD39" s="8"/>
      <c r="CE39" s="260"/>
      <c r="CF39" s="260"/>
      <c r="CG39" s="260"/>
      <c r="CI39" s="260"/>
      <c r="CJ39" s="261" t="s">
        <v>399</v>
      </c>
      <c r="CK39" s="260"/>
      <c r="CL39" s="260"/>
      <c r="CM39" s="260"/>
      <c r="CN39" s="260"/>
      <c r="CO39" s="260"/>
      <c r="CP39" s="260"/>
      <c r="CQ39" s="260"/>
      <c r="CR39" s="260"/>
      <c r="CS39" s="262"/>
      <c r="CT39" s="262"/>
      <c r="CU39" s="262"/>
      <c r="CV39" s="262"/>
      <c r="CW39" s="262"/>
      <c r="CX39" s="262"/>
      <c r="ES39" s="260"/>
      <c r="ET39" s="260"/>
    </row>
    <row r="40" spans="1:164" ht="27" customHeight="1" x14ac:dyDescent="0.4">
      <c r="A40" s="260"/>
      <c r="B40" s="260"/>
      <c r="C40" s="260"/>
      <c r="D40" s="260"/>
      <c r="E40" s="260"/>
      <c r="F40" s="260"/>
      <c r="G40" s="260"/>
      <c r="H40" s="260"/>
      <c r="I40" s="260"/>
      <c r="J40" s="260"/>
      <c r="K40" s="260"/>
      <c r="L40" s="260"/>
      <c r="M40" s="260"/>
      <c r="N40" s="260"/>
      <c r="O40" s="262"/>
      <c r="P40" s="262"/>
      <c r="Q40" s="262"/>
      <c r="R40" s="262"/>
      <c r="S40" s="262"/>
      <c r="T40" s="262"/>
      <c r="BN40" s="262"/>
      <c r="BO40" s="260"/>
      <c r="BP40" s="260"/>
      <c r="BS40" s="8"/>
      <c r="BT40" s="8"/>
      <c r="BU40" s="8"/>
      <c r="BV40" s="8"/>
      <c r="BW40" s="8"/>
      <c r="BX40" s="8"/>
      <c r="BY40" s="8"/>
      <c r="BZ40" s="8"/>
      <c r="CA40" s="8"/>
      <c r="CB40" s="8"/>
      <c r="CC40" s="8"/>
      <c r="CD40" s="8"/>
      <c r="CE40" s="260"/>
      <c r="CF40" s="260"/>
      <c r="CG40" s="260"/>
      <c r="CI40" s="260"/>
      <c r="CJ40" s="261" t="s">
        <v>400</v>
      </c>
      <c r="CK40" s="260"/>
      <c r="CL40" s="260"/>
      <c r="CM40" s="260"/>
      <c r="CN40" s="260"/>
      <c r="CO40" s="260"/>
      <c r="CP40" s="260"/>
      <c r="CQ40" s="260"/>
      <c r="CR40" s="260"/>
      <c r="CS40" s="262"/>
      <c r="CT40" s="262"/>
      <c r="CU40" s="262"/>
      <c r="CV40" s="262"/>
      <c r="CW40" s="262"/>
      <c r="CX40" s="262"/>
      <c r="ER40" s="262"/>
      <c r="ES40" s="260"/>
      <c r="ET40" s="260"/>
    </row>
    <row r="41" spans="1:164" ht="27" customHeight="1" x14ac:dyDescent="0.4">
      <c r="A41" s="260"/>
      <c r="B41" s="260"/>
      <c r="C41" s="260"/>
      <c r="D41" s="260"/>
      <c r="E41" s="260"/>
      <c r="F41" s="260"/>
      <c r="G41" s="260"/>
      <c r="H41" s="260"/>
      <c r="I41" s="260"/>
      <c r="J41" s="260"/>
      <c r="K41" s="260"/>
      <c r="L41" s="260"/>
      <c r="M41" s="259"/>
      <c r="N41" s="259"/>
      <c r="O41" s="259"/>
      <c r="P41" s="259"/>
      <c r="Q41" s="259"/>
      <c r="R41" s="259"/>
      <c r="S41" s="259"/>
      <c r="T41" s="259"/>
      <c r="AW41" s="259"/>
      <c r="AX41" s="259"/>
      <c r="AY41" s="259"/>
      <c r="AZ41" s="259"/>
      <c r="BA41" s="259"/>
      <c r="BB41" s="259"/>
      <c r="BC41" s="259"/>
      <c r="BD41" s="259"/>
      <c r="BE41" s="259"/>
      <c r="BF41" s="259"/>
      <c r="BG41" s="259"/>
      <c r="BH41" s="259"/>
      <c r="BI41" s="259"/>
      <c r="BJ41" s="259"/>
      <c r="BK41" s="259"/>
      <c r="BL41" s="259"/>
      <c r="BM41" s="259"/>
      <c r="BN41" s="259"/>
      <c r="BO41" s="259"/>
      <c r="BP41" s="259"/>
      <c r="BS41" s="8"/>
      <c r="BT41" s="8"/>
      <c r="BU41" s="8"/>
      <c r="BV41" s="8"/>
      <c r="BW41" s="8"/>
      <c r="BX41" s="8"/>
      <c r="BY41" s="8"/>
      <c r="BZ41" s="8"/>
      <c r="CA41" s="8"/>
      <c r="CB41" s="8"/>
      <c r="CC41" s="8"/>
      <c r="CD41" s="8"/>
      <c r="CE41" s="260"/>
      <c r="CF41" s="260"/>
      <c r="CG41" s="260"/>
      <c r="CI41" s="260"/>
      <c r="CJ41" s="261" t="s">
        <v>401</v>
      </c>
      <c r="CK41" s="260"/>
      <c r="CL41" s="260"/>
      <c r="CM41" s="260"/>
      <c r="CN41" s="260"/>
      <c r="CO41" s="260"/>
      <c r="CP41" s="260"/>
      <c r="CQ41" s="259"/>
      <c r="CR41" s="259"/>
      <c r="CS41" s="259"/>
      <c r="CT41" s="259"/>
      <c r="CU41" s="259"/>
      <c r="CV41" s="259"/>
      <c r="CW41" s="259"/>
      <c r="CX41" s="259"/>
      <c r="EA41" s="259"/>
      <c r="EB41" s="259"/>
      <c r="EC41" s="259"/>
      <c r="ED41" s="259"/>
      <c r="EE41" s="259"/>
      <c r="EF41" s="259"/>
      <c r="EG41" s="259"/>
      <c r="EH41" s="259"/>
      <c r="EI41" s="259"/>
      <c r="EJ41" s="259"/>
      <c r="EK41" s="259"/>
      <c r="EL41" s="259"/>
      <c r="EM41" s="259"/>
      <c r="EN41" s="259"/>
      <c r="EO41" s="259"/>
      <c r="EP41" s="259"/>
      <c r="EQ41" s="259"/>
      <c r="ER41" s="259"/>
      <c r="ES41" s="259"/>
      <c r="ET41" s="259"/>
    </row>
    <row r="42" spans="1:164" ht="27" customHeight="1" x14ac:dyDescent="0.4">
      <c r="CH42" s="8"/>
      <c r="CJ42" s="261" t="s">
        <v>402</v>
      </c>
    </row>
    <row r="43" spans="1:164" ht="18.75" customHeight="1" x14ac:dyDescent="0.4">
      <c r="A43" s="260"/>
      <c r="B43" s="260"/>
      <c r="C43" s="260"/>
      <c r="D43" s="260"/>
      <c r="E43" s="260"/>
      <c r="F43" s="260"/>
      <c r="G43" s="260"/>
      <c r="H43" s="260"/>
      <c r="I43" s="260"/>
      <c r="J43" s="260"/>
      <c r="K43" s="260"/>
      <c r="L43" s="260"/>
      <c r="M43" s="259"/>
      <c r="N43" s="259"/>
      <c r="O43" s="259"/>
      <c r="P43" s="259"/>
      <c r="Q43" s="259"/>
      <c r="R43" s="259"/>
      <c r="S43" s="259"/>
      <c r="T43" s="259"/>
      <c r="AW43" s="259"/>
      <c r="AX43" s="259"/>
      <c r="AY43" s="259"/>
      <c r="AZ43" s="259"/>
      <c r="BA43" s="259"/>
      <c r="BB43" s="259"/>
      <c r="BC43" s="259"/>
      <c r="BD43" s="259"/>
      <c r="BE43" s="259"/>
      <c r="BF43" s="259"/>
      <c r="BG43" s="259"/>
      <c r="BH43" s="259"/>
      <c r="BI43" s="259"/>
      <c r="BJ43" s="259"/>
      <c r="BK43" s="259"/>
      <c r="BL43" s="259"/>
      <c r="BM43" s="259"/>
      <c r="BN43" s="259"/>
      <c r="BO43" s="259"/>
      <c r="BP43" s="259"/>
      <c r="BS43" s="8"/>
      <c r="BT43" s="8"/>
      <c r="BU43" s="8"/>
      <c r="BV43" s="8"/>
      <c r="BW43" s="8"/>
      <c r="BX43" s="8"/>
      <c r="BY43" s="8"/>
      <c r="BZ43" s="8"/>
      <c r="CA43" s="8"/>
      <c r="CB43" s="8"/>
      <c r="CC43" s="8"/>
      <c r="CD43" s="8"/>
      <c r="CE43" s="260"/>
      <c r="CF43" s="260"/>
      <c r="CG43" s="260"/>
      <c r="CH43" s="260"/>
      <c r="CI43" s="260"/>
      <c r="CJ43" s="260"/>
      <c r="CK43" s="260"/>
      <c r="CL43" s="260"/>
      <c r="CM43" s="260"/>
      <c r="CN43" s="260"/>
      <c r="CO43" s="260"/>
      <c r="CP43" s="260"/>
      <c r="CQ43" s="259"/>
      <c r="CR43" s="259"/>
      <c r="CS43" s="259"/>
      <c r="CT43" s="259"/>
      <c r="CU43" s="259"/>
      <c r="CV43" s="259"/>
      <c r="CW43" s="259"/>
      <c r="CX43" s="259"/>
      <c r="EA43" s="259"/>
      <c r="EB43" s="259"/>
      <c r="EC43" s="259"/>
      <c r="ED43" s="259"/>
      <c r="EE43" s="259"/>
      <c r="EF43" s="259"/>
      <c r="EG43" s="259"/>
      <c r="EH43" s="259"/>
      <c r="EI43" s="259"/>
      <c r="EJ43" s="259"/>
      <c r="EK43" s="259"/>
      <c r="EL43" s="259"/>
      <c r="EM43" s="259"/>
      <c r="EN43" s="259"/>
      <c r="EO43" s="259"/>
      <c r="EP43" s="259"/>
      <c r="EQ43" s="259"/>
      <c r="ER43" s="259"/>
      <c r="ES43" s="259"/>
      <c r="ET43" s="259"/>
    </row>
    <row r="44" spans="1:164" ht="18.75" customHeight="1" x14ac:dyDescent="0.4">
      <c r="A44" s="260"/>
      <c r="B44" s="260"/>
      <c r="C44" s="260"/>
      <c r="D44" s="260"/>
      <c r="E44" s="260"/>
      <c r="F44" s="260"/>
      <c r="G44" s="260"/>
      <c r="H44" s="260"/>
      <c r="I44" s="260"/>
      <c r="J44" s="260"/>
      <c r="K44" s="260"/>
      <c r="L44" s="260"/>
      <c r="M44" s="259"/>
      <c r="N44" s="259"/>
      <c r="O44" s="259"/>
      <c r="P44" s="259"/>
      <c r="Q44" s="259"/>
      <c r="R44" s="259"/>
      <c r="S44" s="259"/>
      <c r="T44" s="259"/>
      <c r="AW44" s="259"/>
      <c r="AX44" s="259"/>
      <c r="AY44" s="259"/>
      <c r="AZ44" s="259"/>
      <c r="BA44" s="259"/>
      <c r="BB44" s="259"/>
      <c r="BC44" s="259"/>
      <c r="BD44" s="259"/>
      <c r="BE44" s="259"/>
      <c r="BF44" s="259"/>
      <c r="BG44" s="259"/>
      <c r="BH44" s="259"/>
      <c r="BI44" s="259"/>
      <c r="BJ44" s="259"/>
      <c r="BK44" s="259"/>
      <c r="BL44" s="259"/>
      <c r="BM44" s="259"/>
      <c r="BN44" s="259"/>
      <c r="BO44" s="259"/>
      <c r="BP44" s="259"/>
      <c r="BS44" s="8"/>
      <c r="BT44" s="8"/>
      <c r="BU44" s="8"/>
      <c r="BV44" s="8"/>
      <c r="BW44" s="8"/>
      <c r="BX44" s="8"/>
      <c r="BY44" s="8"/>
      <c r="BZ44" s="8"/>
      <c r="CA44" s="8"/>
      <c r="CB44" s="8"/>
      <c r="CC44" s="8"/>
      <c r="CD44" s="8"/>
      <c r="CE44" s="260"/>
      <c r="CF44" s="260"/>
      <c r="CG44" s="260"/>
      <c r="CH44" s="260"/>
      <c r="CI44" s="260"/>
      <c r="CJ44" s="260"/>
      <c r="CK44" s="260"/>
      <c r="CL44" s="260"/>
      <c r="CM44" s="260"/>
      <c r="CN44" s="260"/>
      <c r="CO44" s="260"/>
      <c r="CP44" s="260"/>
      <c r="CQ44" s="259"/>
      <c r="CR44" s="259"/>
      <c r="CS44" s="259"/>
      <c r="CT44" s="259"/>
      <c r="CU44" s="259"/>
      <c r="CV44" s="259"/>
      <c r="CW44" s="259"/>
      <c r="CX44" s="259"/>
      <c r="EA44" s="259"/>
      <c r="EB44" s="259"/>
      <c r="EC44" s="259"/>
      <c r="ED44" s="259"/>
      <c r="EE44" s="259"/>
      <c r="EF44" s="259"/>
      <c r="EG44" s="259"/>
      <c r="EH44" s="259"/>
      <c r="EI44" s="259"/>
      <c r="EJ44" s="259"/>
      <c r="EK44" s="259"/>
      <c r="EL44" s="259"/>
      <c r="EM44" s="259"/>
      <c r="EN44" s="259"/>
      <c r="EO44" s="259"/>
      <c r="EP44" s="259"/>
      <c r="EQ44" s="259"/>
      <c r="ER44" s="259"/>
      <c r="ES44" s="259"/>
      <c r="ET44" s="259"/>
    </row>
    <row r="45" spans="1:164" ht="18.75" customHeight="1" x14ac:dyDescent="0.4">
      <c r="A45" s="260"/>
      <c r="B45" s="260"/>
      <c r="C45" s="260"/>
      <c r="D45" s="260"/>
      <c r="E45" s="260"/>
      <c r="F45" s="260"/>
      <c r="G45" s="260"/>
      <c r="H45" s="260"/>
      <c r="I45" s="260"/>
      <c r="J45" s="260"/>
      <c r="K45" s="260"/>
      <c r="L45" s="260"/>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S45" s="8"/>
      <c r="BT45" s="8"/>
      <c r="BU45" s="8"/>
      <c r="BV45" s="8"/>
      <c r="BW45" s="8"/>
      <c r="BX45" s="8"/>
      <c r="BY45" s="8"/>
      <c r="BZ45" s="8"/>
      <c r="CA45" s="8"/>
      <c r="CB45" s="8"/>
      <c r="CC45" s="8"/>
      <c r="CD45" s="8"/>
      <c r="CE45" s="260"/>
      <c r="CF45" s="260"/>
      <c r="CG45" s="260"/>
      <c r="CH45" s="260"/>
      <c r="CI45" s="260"/>
      <c r="CJ45" s="260"/>
      <c r="CK45" s="260"/>
      <c r="CL45" s="260"/>
      <c r="CM45" s="260"/>
      <c r="CN45" s="260"/>
      <c r="CO45" s="260"/>
      <c r="CP45" s="260"/>
      <c r="CQ45" s="259"/>
      <c r="CR45" s="259"/>
      <c r="CS45" s="259"/>
      <c r="CT45" s="259"/>
      <c r="CU45" s="259"/>
      <c r="CV45" s="259"/>
      <c r="CW45" s="259"/>
      <c r="CX45" s="259"/>
      <c r="CY45" s="259"/>
      <c r="CZ45" s="259"/>
      <c r="DA45" s="259"/>
      <c r="DB45" s="259"/>
      <c r="DC45" s="259"/>
      <c r="DD45" s="259"/>
      <c r="DE45" s="259"/>
      <c r="DF45" s="259"/>
      <c r="DG45" s="259"/>
      <c r="DH45" s="259"/>
      <c r="DI45" s="259"/>
      <c r="DJ45" s="259"/>
      <c r="DK45" s="259"/>
      <c r="DL45" s="259"/>
      <c r="DM45" s="259"/>
      <c r="DN45" s="259"/>
      <c r="DO45" s="259"/>
      <c r="DP45" s="259"/>
      <c r="DQ45" s="259"/>
      <c r="DR45" s="259"/>
      <c r="DS45" s="259"/>
      <c r="DT45" s="259"/>
      <c r="DU45" s="259"/>
      <c r="DV45" s="259"/>
      <c r="DW45" s="259"/>
      <c r="DX45" s="259"/>
      <c r="DY45" s="259"/>
      <c r="DZ45" s="259"/>
      <c r="EA45" s="259"/>
      <c r="EB45" s="259"/>
      <c r="EC45" s="259"/>
      <c r="ED45" s="259"/>
      <c r="EE45" s="259"/>
      <c r="EF45" s="259"/>
      <c r="EG45" s="259"/>
      <c r="EH45" s="259"/>
      <c r="EI45" s="259"/>
      <c r="EJ45" s="259"/>
      <c r="EK45" s="259"/>
      <c r="EL45" s="259"/>
      <c r="EM45" s="259"/>
      <c r="EN45" s="259"/>
      <c r="EO45" s="259"/>
      <c r="EP45" s="259"/>
      <c r="EQ45" s="259"/>
      <c r="ER45" s="259"/>
      <c r="ES45" s="259"/>
      <c r="ET45" s="259"/>
    </row>
    <row r="46" spans="1:164" s="15" customFormat="1" ht="18.75" customHeight="1" x14ac:dyDescent="0.4">
      <c r="A46" s="13"/>
      <c r="B46" s="13"/>
      <c r="C46" s="13"/>
      <c r="D46" s="13"/>
      <c r="E46" s="13"/>
      <c r="F46" s="13"/>
      <c r="G46" s="13"/>
      <c r="H46" s="13"/>
      <c r="I46" s="13"/>
      <c r="J46" s="13"/>
      <c r="K46" s="13"/>
      <c r="L46" s="13"/>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S46" s="13"/>
      <c r="BT46" s="13"/>
      <c r="BU46" s="13"/>
      <c r="BV46" s="13"/>
      <c r="BW46" s="13"/>
      <c r="BX46" s="13"/>
      <c r="BY46" s="13"/>
      <c r="BZ46" s="13"/>
      <c r="CA46" s="13"/>
      <c r="CB46" s="13"/>
      <c r="CC46" s="13"/>
      <c r="CD46" s="13"/>
    </row>
    <row r="47" spans="1:164" s="15" customFormat="1" ht="18.75" customHeight="1" x14ac:dyDescent="0.4">
      <c r="A47" s="13"/>
      <c r="B47" s="13"/>
      <c r="C47" s="13"/>
      <c r="D47" s="13"/>
      <c r="E47" s="257"/>
      <c r="F47" s="257"/>
      <c r="G47" s="257"/>
      <c r="H47" s="257"/>
      <c r="I47" s="257"/>
      <c r="J47" s="257"/>
      <c r="K47" s="257"/>
      <c r="L47" s="257"/>
      <c r="O47" s="1017" t="s">
        <v>389</v>
      </c>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17"/>
      <c r="AV47" s="1017"/>
      <c r="AW47" s="1017"/>
      <c r="AX47" s="1017"/>
      <c r="AY47" s="1017"/>
      <c r="AZ47" s="1017"/>
      <c r="BA47" s="1017"/>
      <c r="BB47" s="1017"/>
      <c r="BC47" s="1017"/>
      <c r="BD47" s="1017"/>
      <c r="BE47" s="1017"/>
      <c r="BF47" s="1017"/>
      <c r="BG47" s="1017"/>
      <c r="BH47" s="1017"/>
      <c r="BI47" s="1017"/>
      <c r="BJ47" s="1017"/>
      <c r="BK47" s="1017"/>
      <c r="BL47" s="1017"/>
      <c r="BM47" s="1017"/>
      <c r="BN47" s="1017"/>
      <c r="BO47" s="1017"/>
      <c r="BP47" s="1017"/>
      <c r="BQ47" s="256"/>
      <c r="BR47" s="256"/>
      <c r="BS47" s="13"/>
      <c r="BT47" s="13"/>
      <c r="BU47" s="13"/>
      <c r="BV47" s="13"/>
      <c r="BW47" s="13"/>
      <c r="BX47" s="13"/>
      <c r="BY47" s="13"/>
      <c r="BZ47" s="13"/>
      <c r="CA47" s="13"/>
      <c r="CB47" s="13"/>
      <c r="CC47" s="13"/>
      <c r="CD47" s="13"/>
      <c r="CE47" s="13"/>
      <c r="CF47" s="13"/>
      <c r="CG47" s="13"/>
      <c r="CH47" s="13"/>
      <c r="CI47" s="257"/>
      <c r="CJ47" s="257"/>
      <c r="CK47" s="257"/>
      <c r="CL47" s="257"/>
      <c r="CM47" s="257"/>
      <c r="CN47" s="257"/>
      <c r="CO47" s="257"/>
      <c r="CP47" s="257"/>
      <c r="CS47" s="1017" t="s">
        <v>389</v>
      </c>
      <c r="CT47" s="1017"/>
      <c r="CU47" s="1017"/>
      <c r="CV47" s="1017"/>
      <c r="CW47" s="1017"/>
      <c r="CX47" s="1017"/>
      <c r="CY47" s="1017"/>
      <c r="CZ47" s="1017"/>
      <c r="DA47" s="1017"/>
      <c r="DB47" s="1017"/>
      <c r="DC47" s="1017"/>
      <c r="DD47" s="1017"/>
      <c r="DE47" s="1017"/>
      <c r="DF47" s="1017"/>
      <c r="DG47" s="1017"/>
      <c r="DH47" s="1017"/>
      <c r="DI47" s="1017"/>
      <c r="DJ47" s="1017"/>
      <c r="DK47" s="1017"/>
      <c r="DL47" s="1017"/>
      <c r="DM47" s="1017"/>
      <c r="DN47" s="1017"/>
      <c r="DO47" s="1017"/>
      <c r="DP47" s="1017"/>
      <c r="DQ47" s="1017"/>
      <c r="DR47" s="1017"/>
      <c r="DS47" s="1017"/>
      <c r="DT47" s="1017"/>
      <c r="DU47" s="1017"/>
      <c r="DV47" s="1017"/>
      <c r="DW47" s="1017"/>
      <c r="DX47" s="1017"/>
      <c r="DY47" s="1017"/>
      <c r="DZ47" s="1017"/>
      <c r="EA47" s="1017"/>
      <c r="EB47" s="1017"/>
      <c r="EC47" s="1017"/>
      <c r="ED47" s="1017"/>
      <c r="EE47" s="1017"/>
      <c r="EF47" s="1017"/>
      <c r="EG47" s="1017"/>
      <c r="EH47" s="1017"/>
      <c r="EI47" s="1017"/>
      <c r="EJ47" s="1017"/>
      <c r="EK47" s="1017"/>
      <c r="EL47" s="1017"/>
      <c r="EM47" s="1017"/>
      <c r="EN47" s="1017"/>
      <c r="EO47" s="1017"/>
      <c r="EP47" s="1017"/>
      <c r="EQ47" s="1017"/>
      <c r="ER47" s="1017"/>
      <c r="ES47" s="1017"/>
      <c r="ET47" s="1017"/>
      <c r="EU47" s="256"/>
      <c r="EV47" s="256"/>
      <c r="EW47" s="460" t="s">
        <v>388</v>
      </c>
      <c r="EX47" s="460"/>
      <c r="EY47" s="460"/>
      <c r="EZ47" s="460"/>
      <c r="FA47" s="460"/>
      <c r="FB47" s="460"/>
      <c r="FC47" s="460"/>
      <c r="FD47" s="460"/>
      <c r="FE47" s="460"/>
      <c r="FF47" s="460"/>
      <c r="FG47" s="460"/>
      <c r="FH47" s="240"/>
    </row>
    <row r="48" spans="1:164" s="15" customFormat="1" ht="18.75" customHeight="1" x14ac:dyDescent="0.4">
      <c r="A48" s="13"/>
      <c r="B48" s="13"/>
      <c r="C48" s="13"/>
      <c r="D48" s="13"/>
      <c r="E48" s="257"/>
      <c r="F48" s="257"/>
      <c r="G48" s="257"/>
      <c r="H48" s="257"/>
      <c r="I48" s="257"/>
      <c r="J48" s="257"/>
      <c r="K48" s="257"/>
      <c r="L48" s="257"/>
      <c r="M48" s="256"/>
      <c r="N48" s="256"/>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7"/>
      <c r="AL48" s="1017"/>
      <c r="AM48" s="1017"/>
      <c r="AN48" s="1017"/>
      <c r="AO48" s="1017"/>
      <c r="AP48" s="1017"/>
      <c r="AQ48" s="1017"/>
      <c r="AR48" s="1017"/>
      <c r="AS48" s="1017"/>
      <c r="AT48" s="1017"/>
      <c r="AU48" s="1017"/>
      <c r="AV48" s="1017"/>
      <c r="AW48" s="1017"/>
      <c r="AX48" s="1017"/>
      <c r="AY48" s="1017"/>
      <c r="AZ48" s="1017"/>
      <c r="BA48" s="1017"/>
      <c r="BB48" s="1017"/>
      <c r="BC48" s="1017"/>
      <c r="BD48" s="1017"/>
      <c r="BE48" s="1017"/>
      <c r="BF48" s="1017"/>
      <c r="BG48" s="1017"/>
      <c r="BH48" s="1017"/>
      <c r="BI48" s="1017"/>
      <c r="BJ48" s="1017"/>
      <c r="BK48" s="1017"/>
      <c r="BL48" s="1017"/>
      <c r="BM48" s="1017"/>
      <c r="BN48" s="1017"/>
      <c r="BO48" s="1017"/>
      <c r="BP48" s="1017"/>
      <c r="BQ48" s="256"/>
      <c r="BR48" s="256"/>
      <c r="BS48" s="13"/>
      <c r="BT48" s="13"/>
      <c r="BU48" s="13"/>
      <c r="BV48" s="13"/>
      <c r="BW48" s="13"/>
      <c r="BX48" s="13"/>
      <c r="BY48" s="13"/>
      <c r="BZ48" s="13"/>
      <c r="CA48" s="13"/>
      <c r="CB48" s="13"/>
      <c r="CC48" s="13"/>
      <c r="CD48" s="13"/>
      <c r="CE48" s="13"/>
      <c r="CF48" s="13"/>
      <c r="CG48" s="13"/>
      <c r="CH48" s="13"/>
      <c r="CI48" s="257"/>
      <c r="CJ48" s="257"/>
      <c r="CK48" s="257"/>
      <c r="CL48" s="257"/>
      <c r="CM48" s="257"/>
      <c r="CN48" s="257"/>
      <c r="CO48" s="257"/>
      <c r="CP48" s="257"/>
      <c r="CQ48" s="256"/>
      <c r="CR48" s="256"/>
      <c r="CS48" s="1017"/>
      <c r="CT48" s="1017"/>
      <c r="CU48" s="1017"/>
      <c r="CV48" s="1017"/>
      <c r="CW48" s="1017"/>
      <c r="CX48" s="1017"/>
      <c r="CY48" s="1017"/>
      <c r="CZ48" s="1017"/>
      <c r="DA48" s="1017"/>
      <c r="DB48" s="1017"/>
      <c r="DC48" s="1017"/>
      <c r="DD48" s="1017"/>
      <c r="DE48" s="1017"/>
      <c r="DF48" s="1017"/>
      <c r="DG48" s="1017"/>
      <c r="DH48" s="1017"/>
      <c r="DI48" s="1017"/>
      <c r="DJ48" s="1017"/>
      <c r="DK48" s="1017"/>
      <c r="DL48" s="1017"/>
      <c r="DM48" s="1017"/>
      <c r="DN48" s="1017"/>
      <c r="DO48" s="1017"/>
      <c r="DP48" s="1017"/>
      <c r="DQ48" s="1017"/>
      <c r="DR48" s="1017"/>
      <c r="DS48" s="1017"/>
      <c r="DT48" s="1017"/>
      <c r="DU48" s="1017"/>
      <c r="DV48" s="1017"/>
      <c r="DW48" s="1017"/>
      <c r="DX48" s="1017"/>
      <c r="DY48" s="1017"/>
      <c r="DZ48" s="1017"/>
      <c r="EA48" s="1017"/>
      <c r="EB48" s="1017"/>
      <c r="EC48" s="1017"/>
      <c r="ED48" s="1017"/>
      <c r="EE48" s="1017"/>
      <c r="EF48" s="1017"/>
      <c r="EG48" s="1017"/>
      <c r="EH48" s="1017"/>
      <c r="EI48" s="1017"/>
      <c r="EJ48" s="1017"/>
      <c r="EK48" s="1017"/>
      <c r="EL48" s="1017"/>
      <c r="EM48" s="1017"/>
      <c r="EN48" s="1017"/>
      <c r="EO48" s="1017"/>
      <c r="EP48" s="1017"/>
      <c r="EQ48" s="1017"/>
      <c r="ER48" s="1017"/>
      <c r="ES48" s="1017"/>
      <c r="ET48" s="1017"/>
      <c r="EU48" s="256"/>
      <c r="EV48" s="256"/>
      <c r="EW48" s="460"/>
      <c r="EX48" s="460"/>
      <c r="EY48" s="460"/>
      <c r="EZ48" s="460"/>
      <c r="FA48" s="460"/>
      <c r="FB48" s="460"/>
      <c r="FC48" s="460"/>
      <c r="FD48" s="460"/>
      <c r="FE48" s="460"/>
      <c r="FF48" s="460"/>
      <c r="FG48" s="460"/>
      <c r="FH48" s="240"/>
    </row>
    <row r="49" spans="1:164" s="15" customFormat="1" ht="18.75" customHeight="1" x14ac:dyDescent="0.4">
      <c r="A49" s="13"/>
      <c r="B49" s="13"/>
      <c r="C49" s="13"/>
      <c r="D49" s="13"/>
      <c r="E49" s="257"/>
      <c r="F49" s="257"/>
      <c r="G49" s="257"/>
      <c r="H49" s="257"/>
      <c r="I49" s="257"/>
      <c r="J49" s="257"/>
      <c r="K49" s="257"/>
      <c r="L49" s="257"/>
      <c r="M49" s="256"/>
      <c r="N49" s="256"/>
      <c r="O49" s="1017"/>
      <c r="P49" s="1017"/>
      <c r="Q49" s="1017"/>
      <c r="R49" s="1017"/>
      <c r="S49" s="1017"/>
      <c r="T49" s="1017"/>
      <c r="U49" s="1017"/>
      <c r="V49" s="1017"/>
      <c r="W49" s="1017"/>
      <c r="X49" s="1017"/>
      <c r="Y49" s="1017"/>
      <c r="Z49" s="1017"/>
      <c r="AA49" s="1017"/>
      <c r="AB49" s="1017"/>
      <c r="AC49" s="1017"/>
      <c r="AD49" s="1017"/>
      <c r="AE49" s="1017"/>
      <c r="AF49" s="1017"/>
      <c r="AG49" s="1017"/>
      <c r="AH49" s="1017"/>
      <c r="AI49" s="1017"/>
      <c r="AJ49" s="1017"/>
      <c r="AK49" s="1017"/>
      <c r="AL49" s="1017"/>
      <c r="AM49" s="1017"/>
      <c r="AN49" s="1017"/>
      <c r="AO49" s="1017"/>
      <c r="AP49" s="1017"/>
      <c r="AQ49" s="1017"/>
      <c r="AR49" s="1017"/>
      <c r="AS49" s="1017"/>
      <c r="AT49" s="1017"/>
      <c r="AU49" s="1017"/>
      <c r="AV49" s="1017"/>
      <c r="AW49" s="1017"/>
      <c r="AX49" s="1017"/>
      <c r="AY49" s="1017"/>
      <c r="AZ49" s="1017"/>
      <c r="BA49" s="1017"/>
      <c r="BB49" s="1017"/>
      <c r="BC49" s="1017"/>
      <c r="BD49" s="1017"/>
      <c r="BE49" s="1017"/>
      <c r="BF49" s="1017"/>
      <c r="BG49" s="1017"/>
      <c r="BH49" s="1017"/>
      <c r="BI49" s="1017"/>
      <c r="BJ49" s="1017"/>
      <c r="BK49" s="1017"/>
      <c r="BL49" s="1017"/>
      <c r="BM49" s="1017"/>
      <c r="BN49" s="1017"/>
      <c r="BO49" s="1017"/>
      <c r="BP49" s="1017"/>
      <c r="BQ49" s="256"/>
      <c r="BR49" s="256"/>
      <c r="BS49" s="13"/>
      <c r="BT49" s="13"/>
      <c r="BU49" s="13"/>
      <c r="BV49" s="13"/>
      <c r="BW49" s="85"/>
      <c r="BX49" s="85"/>
      <c r="BY49" s="85"/>
      <c r="BZ49" s="85"/>
      <c r="CA49" s="85"/>
      <c r="CB49" s="85"/>
      <c r="CC49" s="85"/>
      <c r="CD49" s="85"/>
      <c r="CE49" s="13"/>
      <c r="CF49" s="13"/>
      <c r="CG49" s="13"/>
      <c r="CH49" s="13"/>
      <c r="CI49" s="257"/>
      <c r="CJ49" s="257"/>
      <c r="CK49" s="257"/>
      <c r="CL49" s="257"/>
      <c r="CM49" s="257"/>
      <c r="CN49" s="257"/>
      <c r="CO49" s="257"/>
      <c r="CP49" s="257"/>
      <c r="CQ49" s="256"/>
      <c r="CR49" s="256"/>
      <c r="CS49" s="1017"/>
      <c r="CT49" s="1017"/>
      <c r="CU49" s="1017"/>
      <c r="CV49" s="1017"/>
      <c r="CW49" s="1017"/>
      <c r="CX49" s="1017"/>
      <c r="CY49" s="1017"/>
      <c r="CZ49" s="1017"/>
      <c r="DA49" s="1017"/>
      <c r="DB49" s="1017"/>
      <c r="DC49" s="1017"/>
      <c r="DD49" s="1017"/>
      <c r="DE49" s="1017"/>
      <c r="DF49" s="1017"/>
      <c r="DG49" s="1017"/>
      <c r="DH49" s="1017"/>
      <c r="DI49" s="1017"/>
      <c r="DJ49" s="1017"/>
      <c r="DK49" s="1017"/>
      <c r="DL49" s="1017"/>
      <c r="DM49" s="1017"/>
      <c r="DN49" s="1017"/>
      <c r="DO49" s="1017"/>
      <c r="DP49" s="1017"/>
      <c r="DQ49" s="1017"/>
      <c r="DR49" s="1017"/>
      <c r="DS49" s="1017"/>
      <c r="DT49" s="1017"/>
      <c r="DU49" s="1017"/>
      <c r="DV49" s="1017"/>
      <c r="DW49" s="1017"/>
      <c r="DX49" s="1017"/>
      <c r="DY49" s="1017"/>
      <c r="DZ49" s="1017"/>
      <c r="EA49" s="1017"/>
      <c r="EB49" s="1017"/>
      <c r="EC49" s="1017"/>
      <c r="ED49" s="1017"/>
      <c r="EE49" s="1017"/>
      <c r="EF49" s="1017"/>
      <c r="EG49" s="1017"/>
      <c r="EH49" s="1017"/>
      <c r="EI49" s="1017"/>
      <c r="EJ49" s="1017"/>
      <c r="EK49" s="1017"/>
      <c r="EL49" s="1017"/>
      <c r="EM49" s="1017"/>
      <c r="EN49" s="1017"/>
      <c r="EO49" s="1017"/>
      <c r="EP49" s="1017"/>
      <c r="EQ49" s="1017"/>
      <c r="ER49" s="1017"/>
      <c r="ES49" s="1017"/>
      <c r="ET49" s="1017"/>
      <c r="EU49" s="256"/>
      <c r="EV49" s="256"/>
      <c r="EW49" s="460"/>
      <c r="EX49" s="460"/>
      <c r="EY49" s="460"/>
      <c r="EZ49" s="460"/>
      <c r="FA49" s="460"/>
      <c r="FB49" s="460"/>
      <c r="FC49" s="460"/>
      <c r="FD49" s="460"/>
      <c r="FE49" s="460"/>
      <c r="FF49" s="460"/>
      <c r="FG49" s="460"/>
      <c r="FH49" s="240"/>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55"/>
      <c r="BY51" s="195"/>
      <c r="BZ51" s="13"/>
      <c r="CA51" s="13"/>
      <c r="CB51" s="13"/>
      <c r="CC51" s="13"/>
      <c r="CD51" s="13"/>
      <c r="CE51" s="13"/>
      <c r="CF51" s="13"/>
      <c r="CG51" s="13"/>
      <c r="CH51" s="13"/>
      <c r="CI51" s="13"/>
      <c r="CK51" s="19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55"/>
      <c r="BY52" s="195"/>
      <c r="BZ52" s="13"/>
      <c r="CA52" s="13"/>
      <c r="CB52" s="13"/>
      <c r="CC52" s="13"/>
      <c r="CD52" s="13"/>
      <c r="CE52" s="13"/>
      <c r="CF52" s="13"/>
      <c r="CG52" s="13"/>
      <c r="CH52" s="13"/>
      <c r="CI52" s="13"/>
      <c r="CK52" s="19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54"/>
      <c r="O54" s="251"/>
      <c r="P54" s="251"/>
      <c r="Q54" s="251"/>
      <c r="R54" s="251"/>
      <c r="S54" s="251"/>
      <c r="T54" s="251"/>
      <c r="U54" s="251"/>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4"/>
      <c r="BX54" s="251"/>
      <c r="BY54" s="251"/>
      <c r="BZ54" s="191"/>
      <c r="CA54" s="191"/>
      <c r="CB54" s="191"/>
      <c r="CC54" s="191"/>
      <c r="CD54" s="191"/>
      <c r="CE54" s="13"/>
      <c r="CJ54" s="252" t="s">
        <v>387</v>
      </c>
    </row>
    <row r="55" spans="1:164" s="15" customFormat="1" ht="28.5" x14ac:dyDescent="0.4">
      <c r="A55" s="13"/>
      <c r="B55" s="13"/>
      <c r="C55" s="13"/>
      <c r="D55" s="13"/>
      <c r="E55" s="13"/>
      <c r="F55" s="13"/>
      <c r="G55" s="13"/>
      <c r="H55" s="13"/>
      <c r="I55" s="13"/>
      <c r="J55" s="13"/>
      <c r="K55" s="13"/>
      <c r="L55" s="13"/>
      <c r="M55" s="13"/>
      <c r="N55" s="13"/>
      <c r="O55" s="251"/>
      <c r="P55" s="251"/>
      <c r="Q55" s="251"/>
      <c r="R55" s="251"/>
      <c r="S55" s="251"/>
      <c r="T55" s="251"/>
      <c r="U55" s="251"/>
      <c r="V55" s="190"/>
      <c r="W55" s="190"/>
      <c r="X55" s="190"/>
      <c r="Y55" s="190"/>
      <c r="Z55" s="190"/>
      <c r="AA55" s="190"/>
      <c r="AB55" s="190"/>
      <c r="AC55" s="190"/>
      <c r="AD55" s="190"/>
      <c r="AE55" s="190"/>
      <c r="AF55" s="190"/>
      <c r="AG55" s="190"/>
      <c r="AH55" s="190"/>
      <c r="AI55" s="190"/>
      <c r="AJ55" s="190"/>
      <c r="AK55" s="190"/>
      <c r="AL55" s="190"/>
      <c r="AM55" s="190"/>
      <c r="AN55" s="190"/>
      <c r="AO55" s="19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0"/>
      <c r="CA55" s="190"/>
      <c r="CB55" s="190"/>
      <c r="CC55" s="190"/>
      <c r="CD55" s="190"/>
      <c r="CE55" s="253"/>
      <c r="CJ55" s="252"/>
    </row>
    <row r="56" spans="1:164" s="15" customFormat="1" ht="21" customHeight="1" x14ac:dyDescent="0.4">
      <c r="A56" s="13"/>
      <c r="B56" s="13"/>
      <c r="C56" s="13"/>
      <c r="D56" s="13"/>
      <c r="E56" s="13"/>
      <c r="F56" s="13"/>
      <c r="G56" s="13"/>
      <c r="H56" s="13"/>
      <c r="I56" s="13"/>
      <c r="J56" s="13"/>
      <c r="K56" s="13"/>
      <c r="L56" s="13"/>
      <c r="M56" s="13"/>
      <c r="N56" s="13"/>
      <c r="O56" s="251"/>
      <c r="P56" s="251"/>
      <c r="Q56" s="251"/>
      <c r="R56" s="251"/>
      <c r="S56" s="251"/>
      <c r="T56" s="251"/>
      <c r="U56" s="251"/>
      <c r="V56" s="190"/>
      <c r="W56" s="190"/>
      <c r="X56" s="190"/>
      <c r="Y56" s="190"/>
      <c r="Z56" s="190"/>
      <c r="AA56" s="190"/>
      <c r="AB56" s="190"/>
      <c r="AC56" s="190"/>
      <c r="AD56" s="190"/>
      <c r="AE56" s="190"/>
      <c r="AF56" s="190"/>
      <c r="AG56" s="190"/>
      <c r="AH56" s="190"/>
      <c r="AI56" s="190"/>
      <c r="AJ56" s="190"/>
      <c r="AK56" s="190"/>
      <c r="AL56" s="190"/>
      <c r="AM56" s="190"/>
      <c r="AN56" s="190"/>
      <c r="AO56" s="19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0"/>
      <c r="CA56" s="190"/>
      <c r="CB56" s="250"/>
      <c r="CC56" s="250"/>
      <c r="CD56" s="250"/>
    </row>
    <row r="57" spans="1:164" s="15" customFormat="1" ht="21" customHeight="1" x14ac:dyDescent="0.4">
      <c r="A57" s="13"/>
      <c r="B57" s="13"/>
      <c r="C57" s="13"/>
      <c r="D57" s="13"/>
      <c r="E57" s="13"/>
      <c r="F57" s="13"/>
      <c r="G57" s="13"/>
      <c r="H57" s="13"/>
      <c r="I57" s="13"/>
      <c r="J57" s="13"/>
      <c r="K57" s="13"/>
      <c r="L57" s="13"/>
      <c r="M57" s="13"/>
      <c r="N57" s="13"/>
      <c r="O57" s="251"/>
      <c r="P57" s="251"/>
      <c r="Q57" s="251"/>
      <c r="R57" s="251"/>
      <c r="S57" s="251"/>
      <c r="T57" s="251"/>
      <c r="U57" s="251"/>
      <c r="V57" s="190"/>
      <c r="W57" s="190"/>
      <c r="X57" s="190"/>
      <c r="Y57" s="190"/>
      <c r="Z57" s="190"/>
      <c r="AA57" s="190"/>
      <c r="AB57" s="190"/>
      <c r="AC57" s="190"/>
      <c r="AD57" s="190"/>
      <c r="AE57" s="190"/>
      <c r="AF57" s="190"/>
      <c r="AG57" s="190"/>
      <c r="AH57" s="190"/>
      <c r="AI57" s="190"/>
      <c r="AJ57" s="190"/>
      <c r="AK57" s="190"/>
      <c r="AL57" s="190"/>
      <c r="AM57" s="190"/>
      <c r="AN57" s="190"/>
      <c r="AO57" s="19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0"/>
      <c r="CA57" s="190"/>
      <c r="CB57" s="250"/>
      <c r="CC57" s="250"/>
      <c r="CD57" s="250"/>
    </row>
    <row r="58" spans="1:164" s="15" customFormat="1" ht="21" customHeight="1" x14ac:dyDescent="0.4">
      <c r="A58" s="13"/>
      <c r="B58" s="13"/>
      <c r="C58" s="13"/>
      <c r="D58" s="13"/>
      <c r="E58" s="13"/>
      <c r="F58" s="13"/>
      <c r="G58" s="13"/>
      <c r="H58" s="13"/>
      <c r="I58" s="13"/>
      <c r="J58" s="13"/>
      <c r="K58" s="13"/>
      <c r="L58" s="13"/>
      <c r="M58" s="13"/>
      <c r="N58" s="13"/>
      <c r="O58" s="251"/>
      <c r="P58" s="251"/>
      <c r="Q58" s="251"/>
      <c r="R58" s="251"/>
      <c r="S58" s="251"/>
      <c r="T58" s="251"/>
      <c r="U58" s="251"/>
      <c r="V58" s="190"/>
      <c r="W58" s="190"/>
      <c r="X58" s="190"/>
      <c r="Y58" s="190"/>
      <c r="Z58" s="190"/>
      <c r="AA58" s="190"/>
      <c r="AB58" s="190"/>
      <c r="AC58" s="190"/>
      <c r="AD58" s="190"/>
      <c r="AE58" s="190"/>
      <c r="AF58" s="190"/>
      <c r="AG58" s="190"/>
      <c r="AH58" s="190"/>
      <c r="AI58" s="190"/>
      <c r="AJ58" s="190"/>
      <c r="AK58" s="190"/>
      <c r="AL58" s="190"/>
      <c r="AM58" s="190"/>
      <c r="AN58" s="190"/>
      <c r="AO58" s="19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0"/>
      <c r="CA58" s="190"/>
      <c r="CB58" s="250"/>
      <c r="CC58" s="250"/>
      <c r="CD58" s="250"/>
    </row>
    <row r="59" spans="1:164" s="15" customFormat="1" ht="21" customHeight="1" x14ac:dyDescent="0.4">
      <c r="A59" s="13"/>
      <c r="B59" s="13"/>
      <c r="C59" s="13"/>
      <c r="D59" s="13"/>
      <c r="E59" s="13"/>
      <c r="F59" s="13"/>
      <c r="G59" s="13"/>
      <c r="H59" s="13"/>
      <c r="I59" s="13"/>
      <c r="J59" s="13"/>
      <c r="K59" s="13"/>
      <c r="L59" s="13"/>
      <c r="M59" s="13"/>
      <c r="N59" s="13"/>
      <c r="O59" s="251"/>
      <c r="P59" s="251"/>
      <c r="Q59" s="251"/>
      <c r="R59" s="251"/>
      <c r="S59" s="251"/>
      <c r="T59" s="251"/>
      <c r="U59" s="251"/>
      <c r="V59" s="190"/>
      <c r="W59" s="190"/>
      <c r="X59" s="190"/>
      <c r="Y59" s="190"/>
      <c r="Z59" s="190"/>
      <c r="AA59" s="190"/>
      <c r="AB59" s="190"/>
      <c r="AC59" s="190"/>
      <c r="AD59" s="190"/>
      <c r="AE59" s="190"/>
      <c r="AF59" s="190"/>
      <c r="AG59" s="190"/>
      <c r="AH59" s="190"/>
      <c r="AI59" s="190"/>
      <c r="AJ59" s="190"/>
      <c r="AK59" s="190"/>
      <c r="AL59" s="190"/>
      <c r="AM59" s="190"/>
      <c r="AN59" s="190"/>
      <c r="AO59" s="19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0"/>
      <c r="CA59" s="190"/>
      <c r="CB59" s="250"/>
      <c r="CC59" s="250"/>
      <c r="CD59" s="250"/>
    </row>
    <row r="60" spans="1:164" s="15" customFormat="1" ht="21" customHeight="1" x14ac:dyDescent="0.4">
      <c r="A60" s="13"/>
      <c r="B60" s="13"/>
      <c r="C60" s="13"/>
      <c r="D60" s="13"/>
      <c r="E60" s="13"/>
      <c r="F60" s="13"/>
      <c r="G60" s="13"/>
      <c r="H60" s="13"/>
      <c r="I60" s="13"/>
      <c r="J60" s="13"/>
      <c r="K60" s="13"/>
      <c r="L60" s="13"/>
      <c r="M60" s="13"/>
      <c r="N60" s="13"/>
      <c r="O60" s="251"/>
      <c r="P60" s="251"/>
      <c r="Q60" s="251"/>
      <c r="R60" s="251"/>
      <c r="S60" s="251"/>
      <c r="T60" s="251"/>
      <c r="U60" s="251"/>
      <c r="V60" s="190"/>
      <c r="W60" s="190"/>
      <c r="X60" s="190"/>
      <c r="Y60" s="190"/>
      <c r="Z60" s="190"/>
      <c r="AA60" s="190"/>
      <c r="AB60" s="190"/>
      <c r="AC60" s="190"/>
      <c r="AD60" s="190"/>
      <c r="AE60" s="190"/>
      <c r="AF60" s="190"/>
      <c r="AG60" s="190"/>
      <c r="AH60" s="190"/>
      <c r="AI60" s="190"/>
      <c r="AJ60" s="190"/>
      <c r="AK60" s="190"/>
      <c r="AL60" s="190"/>
      <c r="AM60" s="190"/>
      <c r="AN60" s="190"/>
      <c r="AO60" s="19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0"/>
      <c r="CA60" s="190"/>
      <c r="CB60" s="250"/>
      <c r="CC60" s="250"/>
      <c r="CD60" s="250"/>
    </row>
    <row r="61" spans="1:164" s="15" customFormat="1" ht="21" customHeight="1" x14ac:dyDescent="0.4">
      <c r="A61" s="13"/>
      <c r="B61" s="13"/>
      <c r="C61" s="13"/>
      <c r="D61" s="13"/>
      <c r="E61" s="13"/>
      <c r="F61" s="13"/>
      <c r="G61" s="13"/>
      <c r="H61" s="13"/>
      <c r="I61" s="13"/>
      <c r="J61" s="13"/>
      <c r="K61" s="13"/>
      <c r="L61" s="13"/>
      <c r="M61" s="13"/>
      <c r="N61" s="13"/>
      <c r="O61" s="251"/>
      <c r="P61" s="251"/>
      <c r="Q61" s="251"/>
      <c r="R61" s="251"/>
      <c r="S61" s="251"/>
      <c r="T61" s="251"/>
      <c r="U61" s="251"/>
      <c r="V61" s="190"/>
      <c r="W61" s="190"/>
      <c r="X61" s="190"/>
      <c r="Y61" s="190"/>
      <c r="Z61" s="190"/>
      <c r="AA61" s="190"/>
      <c r="AB61" s="190"/>
      <c r="AC61" s="190"/>
      <c r="AD61" s="190"/>
      <c r="AE61" s="190"/>
      <c r="AF61" s="190"/>
      <c r="AG61" s="190"/>
      <c r="AH61" s="190"/>
      <c r="AI61" s="190"/>
      <c r="AJ61" s="190"/>
      <c r="AK61" s="190"/>
      <c r="AL61" s="190"/>
      <c r="AM61" s="190"/>
      <c r="AN61" s="190"/>
      <c r="AO61" s="19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0"/>
      <c r="CA61" s="190"/>
      <c r="CB61" s="250"/>
      <c r="CC61" s="250"/>
      <c r="CD61" s="250"/>
    </row>
    <row r="62" spans="1:164" s="15" customFormat="1" ht="25.5" x14ac:dyDescent="0.4">
      <c r="A62" s="13"/>
      <c r="B62" s="13"/>
      <c r="C62" s="13"/>
      <c r="D62" s="13"/>
      <c r="E62" s="13"/>
      <c r="F62" s="13"/>
      <c r="G62" s="13"/>
      <c r="H62" s="13"/>
      <c r="I62" s="13"/>
      <c r="J62" s="13"/>
      <c r="K62" s="13"/>
      <c r="L62" s="13"/>
      <c r="M62" s="13"/>
      <c r="N62" s="13"/>
      <c r="O62" s="251"/>
      <c r="P62" s="251"/>
      <c r="Q62" s="251"/>
      <c r="R62" s="251"/>
      <c r="S62" s="251"/>
      <c r="T62" s="251"/>
      <c r="U62" s="251"/>
      <c r="V62" s="190"/>
      <c r="W62" s="190"/>
      <c r="X62" s="190"/>
      <c r="Y62" s="190"/>
      <c r="Z62" s="190"/>
      <c r="AA62" s="190"/>
      <c r="AB62" s="190"/>
      <c r="AC62" s="190"/>
      <c r="AD62" s="190"/>
      <c r="AE62" s="190"/>
      <c r="AF62" s="190"/>
      <c r="AG62" s="190"/>
      <c r="AH62" s="190"/>
      <c r="AI62" s="190"/>
      <c r="AJ62" s="190"/>
      <c r="AK62" s="190"/>
      <c r="AL62" s="190"/>
      <c r="AM62" s="190"/>
      <c r="AN62" s="190"/>
      <c r="AO62" s="19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0"/>
      <c r="CA62" s="190"/>
      <c r="CB62" s="250"/>
      <c r="CC62" s="250"/>
      <c r="CD62" s="250"/>
      <c r="CF62" s="1013"/>
      <c r="CG62" s="1013"/>
      <c r="CH62" s="1013"/>
      <c r="CI62" s="1013"/>
      <c r="CJ62" s="1013"/>
      <c r="CK62" s="1013"/>
      <c r="CL62" s="1013"/>
      <c r="CM62" s="1013"/>
      <c r="CN62" s="1013"/>
      <c r="CO62" s="1013"/>
      <c r="CP62" s="1013"/>
      <c r="CQ62" s="1013"/>
      <c r="CR62" s="1013"/>
      <c r="CS62" s="1013"/>
      <c r="CT62" s="1013"/>
      <c r="CU62" s="1013"/>
      <c r="CV62" s="1013"/>
      <c r="CW62" s="1013"/>
      <c r="CX62" s="1013"/>
      <c r="CY62" s="1013"/>
      <c r="CZ62" s="1013"/>
      <c r="DA62" s="1013"/>
      <c r="DB62" s="1013"/>
      <c r="DC62" s="1013"/>
      <c r="DD62" s="1013"/>
      <c r="DE62" s="1013"/>
      <c r="DF62" s="1013"/>
      <c r="DG62" s="1013"/>
      <c r="DH62" s="1013"/>
      <c r="DI62" s="1013"/>
      <c r="DJ62" s="1013"/>
      <c r="DK62" s="1013"/>
      <c r="DL62" s="1013"/>
      <c r="DM62" s="1013"/>
      <c r="DN62" s="1013"/>
      <c r="DO62" s="1013"/>
      <c r="DP62" s="1013"/>
      <c r="DQ62" s="1013"/>
      <c r="DR62" s="1013"/>
      <c r="DS62" s="13"/>
      <c r="DU62" s="1013"/>
      <c r="DV62" s="1013"/>
      <c r="DW62" s="1013"/>
      <c r="DX62" s="1013"/>
      <c r="DY62" s="1013"/>
      <c r="DZ62" s="1013"/>
      <c r="EA62" s="1013"/>
      <c r="EB62" s="1013"/>
      <c r="EC62" s="1013"/>
      <c r="ED62" s="1013"/>
      <c r="EE62" s="1013"/>
      <c r="EF62" s="1013"/>
      <c r="EG62" s="1013"/>
      <c r="EH62" s="1013"/>
      <c r="EI62" s="1013"/>
      <c r="EJ62" s="1013"/>
      <c r="EK62" s="1013"/>
      <c r="EL62" s="1013"/>
      <c r="EM62" s="1013"/>
      <c r="EN62" s="1013"/>
      <c r="EO62" s="1013"/>
      <c r="EP62" s="1013"/>
      <c r="EQ62" s="1013"/>
      <c r="ER62" s="1013"/>
      <c r="ES62" s="1013"/>
      <c r="ET62" s="1013"/>
      <c r="EU62" s="1013"/>
      <c r="EV62" s="1013"/>
      <c r="EW62" s="1013"/>
      <c r="EX62" s="1013"/>
      <c r="EY62" s="1013"/>
      <c r="EZ62" s="1013"/>
      <c r="FA62" s="1013"/>
      <c r="FB62" s="1013"/>
      <c r="FC62" s="1013"/>
      <c r="FD62" s="1013"/>
      <c r="FE62" s="1013"/>
      <c r="FF62" s="1013"/>
      <c r="FG62" s="1013"/>
    </row>
    <row r="63" spans="1:164" s="15" customFormat="1" ht="21" customHeight="1" x14ac:dyDescent="0.4">
      <c r="A63" s="13"/>
      <c r="B63" s="13"/>
      <c r="C63" s="13"/>
      <c r="D63" s="13"/>
      <c r="E63" s="13"/>
      <c r="F63" s="13"/>
      <c r="G63" s="13"/>
      <c r="H63" s="13"/>
      <c r="I63" s="13"/>
      <c r="J63" s="13"/>
      <c r="K63" s="13"/>
      <c r="L63" s="13"/>
      <c r="M63" s="13"/>
      <c r="N63" s="13"/>
      <c r="O63" s="251"/>
      <c r="P63" s="251"/>
      <c r="Q63" s="251"/>
      <c r="R63" s="251"/>
      <c r="S63" s="251"/>
      <c r="T63" s="251"/>
      <c r="U63" s="251"/>
      <c r="V63" s="1011"/>
      <c r="W63" s="1012"/>
      <c r="X63" s="443" t="s">
        <v>386</v>
      </c>
      <c r="Y63" s="444"/>
      <c r="Z63" s="444"/>
      <c r="AA63" s="444"/>
      <c r="AB63" s="444"/>
      <c r="AC63" s="444"/>
      <c r="AD63" s="444"/>
      <c r="AE63" s="444"/>
      <c r="AF63" s="444"/>
      <c r="AG63" s="444"/>
      <c r="AH63" s="444"/>
      <c r="AI63" s="444"/>
      <c r="AJ63" s="444"/>
      <c r="AK63" s="444"/>
      <c r="AL63" s="444"/>
      <c r="AM63" s="444"/>
      <c r="AN63" s="444"/>
      <c r="AO63" s="444"/>
      <c r="AP63" s="444"/>
      <c r="AQ63" s="444"/>
      <c r="AR63" s="444"/>
      <c r="AS63" s="444"/>
      <c r="AT63" s="444"/>
      <c r="AU63" s="444"/>
      <c r="AV63" s="444"/>
      <c r="AW63" s="444"/>
      <c r="AX63" s="445"/>
      <c r="AY63" s="446" t="s">
        <v>385</v>
      </c>
      <c r="AZ63" s="446"/>
      <c r="BA63" s="446"/>
      <c r="BB63" s="446"/>
      <c r="BC63" s="446"/>
      <c r="BD63" s="446" t="s">
        <v>384</v>
      </c>
      <c r="BE63" s="446"/>
      <c r="BF63" s="446"/>
      <c r="BG63" s="446"/>
      <c r="BH63" s="446"/>
      <c r="BI63" s="13"/>
      <c r="BJ63" s="13"/>
      <c r="BK63" s="13"/>
      <c r="BL63" s="13"/>
      <c r="BM63" s="13"/>
      <c r="BN63" s="13"/>
      <c r="BO63" s="13"/>
      <c r="BP63" s="13"/>
      <c r="BQ63" s="13"/>
      <c r="BS63" s="13"/>
      <c r="BT63" s="13"/>
      <c r="BU63" s="13"/>
      <c r="BV63" s="13"/>
      <c r="BW63" s="13"/>
      <c r="BX63" s="13"/>
      <c r="BY63" s="13"/>
      <c r="BZ63" s="190"/>
      <c r="CA63" s="190"/>
      <c r="CB63" s="250"/>
      <c r="CC63" s="250"/>
      <c r="CD63" s="250"/>
      <c r="CF63" s="406"/>
      <c r="CG63" s="406"/>
      <c r="CH63" s="1011"/>
      <c r="CI63" s="1012"/>
      <c r="CJ63" s="443" t="s">
        <v>386</v>
      </c>
      <c r="CK63" s="444"/>
      <c r="CL63" s="444"/>
      <c r="CM63" s="444"/>
      <c r="CN63" s="444"/>
      <c r="CO63" s="444"/>
      <c r="CP63" s="444"/>
      <c r="CQ63" s="444"/>
      <c r="CR63" s="444"/>
      <c r="CS63" s="444"/>
      <c r="CT63" s="444"/>
      <c r="CU63" s="444"/>
      <c r="CV63" s="444"/>
      <c r="CW63" s="444"/>
      <c r="CX63" s="444"/>
      <c r="CY63" s="444"/>
      <c r="CZ63" s="444"/>
      <c r="DA63" s="444"/>
      <c r="DB63" s="444"/>
      <c r="DC63" s="444"/>
      <c r="DD63" s="444"/>
      <c r="DE63" s="444"/>
      <c r="DF63" s="444"/>
      <c r="DG63" s="444"/>
      <c r="DH63" s="444"/>
      <c r="DI63" s="444"/>
      <c r="DJ63" s="445"/>
      <c r="DK63" s="446" t="s">
        <v>385</v>
      </c>
      <c r="DL63" s="446"/>
      <c r="DM63" s="446"/>
      <c r="DN63" s="446"/>
      <c r="DO63" s="446"/>
      <c r="DP63" s="446" t="s">
        <v>384</v>
      </c>
      <c r="DQ63" s="446"/>
      <c r="DR63" s="446"/>
      <c r="DS63" s="446"/>
      <c r="DT63" s="446"/>
      <c r="DU63" s="406"/>
      <c r="DV63" s="406"/>
      <c r="DW63" s="1019"/>
      <c r="DX63" s="1019"/>
      <c r="DY63" s="1019"/>
      <c r="DZ63" s="1019"/>
      <c r="EA63" s="1019"/>
      <c r="EB63" s="1019"/>
      <c r="EC63" s="1019"/>
      <c r="ED63" s="1019"/>
      <c r="EE63" s="1019"/>
      <c r="EF63" s="1019"/>
      <c r="EG63" s="1019"/>
      <c r="EH63" s="1019"/>
      <c r="EI63" s="1019"/>
      <c r="EJ63" s="1019"/>
      <c r="EK63" s="1019"/>
      <c r="EL63" s="1019"/>
      <c r="EM63" s="1019"/>
      <c r="EN63" s="1019"/>
      <c r="EO63" s="1019"/>
      <c r="EP63" s="1019"/>
      <c r="EQ63" s="1019"/>
      <c r="ER63" s="1019"/>
      <c r="ES63" s="1019"/>
      <c r="ET63" s="1019"/>
      <c r="EU63" s="1019"/>
      <c r="EV63" s="1019"/>
      <c r="EW63" s="1019"/>
      <c r="EX63" s="404"/>
      <c r="EY63" s="404"/>
      <c r="EZ63" s="404"/>
      <c r="FA63" s="404"/>
      <c r="FB63" s="404"/>
      <c r="FC63" s="404"/>
      <c r="FD63" s="404"/>
      <c r="FE63" s="404"/>
      <c r="FF63" s="404"/>
      <c r="FG63" s="404"/>
    </row>
    <row r="64" spans="1:164" s="15" customFormat="1" ht="21" customHeight="1" x14ac:dyDescent="0.4">
      <c r="A64" s="13"/>
      <c r="B64" s="13"/>
      <c r="C64" s="13"/>
      <c r="D64" s="13"/>
      <c r="E64" s="13"/>
      <c r="F64" s="13"/>
      <c r="G64" s="13"/>
      <c r="H64" s="13"/>
      <c r="I64" s="13"/>
      <c r="J64" s="13"/>
      <c r="K64" s="13"/>
      <c r="L64" s="13"/>
      <c r="M64" s="13"/>
      <c r="N64" s="13"/>
      <c r="O64" s="251"/>
      <c r="P64" s="251"/>
      <c r="Q64" s="251"/>
      <c r="R64" s="251"/>
      <c r="S64" s="251"/>
      <c r="T64" s="251"/>
      <c r="U64" s="251"/>
      <c r="V64" s="997" t="s">
        <v>360</v>
      </c>
      <c r="W64" s="998"/>
      <c r="X64" s="447" t="s">
        <v>11</v>
      </c>
      <c r="Y64" s="447"/>
      <c r="Z64" s="447"/>
      <c r="AA64" s="447"/>
      <c r="AB64" s="447"/>
      <c r="AC64" s="447"/>
      <c r="AD64" s="447"/>
      <c r="AE64" s="447"/>
      <c r="AF64" s="447"/>
      <c r="AG64" s="447"/>
      <c r="AH64" s="447"/>
      <c r="AI64" s="447"/>
      <c r="AJ64" s="447"/>
      <c r="AK64" s="447"/>
      <c r="AL64" s="447"/>
      <c r="AM64" s="447"/>
      <c r="AN64" s="447"/>
      <c r="AO64" s="447"/>
      <c r="AP64" s="447"/>
      <c r="AQ64" s="447"/>
      <c r="AR64" s="447"/>
      <c r="AS64" s="447"/>
      <c r="AT64" s="447"/>
      <c r="AU64" s="447"/>
      <c r="AV64" s="447"/>
      <c r="AW64" s="447"/>
      <c r="AX64" s="447"/>
      <c r="AY64" s="415"/>
      <c r="AZ64" s="416"/>
      <c r="BA64" s="416"/>
      <c r="BB64" s="416"/>
      <c r="BC64" s="417"/>
      <c r="BD64" s="415">
        <v>1</v>
      </c>
      <c r="BE64" s="416"/>
      <c r="BF64" s="416"/>
      <c r="BG64" s="416"/>
      <c r="BH64" s="417"/>
      <c r="BI64" s="13"/>
      <c r="BJ64" s="13"/>
      <c r="BK64" s="13"/>
      <c r="BL64" s="13"/>
      <c r="BM64" s="13"/>
      <c r="BN64" s="13"/>
      <c r="BO64" s="13"/>
      <c r="BP64" s="13"/>
      <c r="BQ64" s="13"/>
      <c r="BS64" s="13"/>
      <c r="BT64" s="13"/>
      <c r="BU64" s="13"/>
      <c r="BV64" s="13"/>
      <c r="BW64" s="13"/>
      <c r="BX64" s="13"/>
      <c r="BY64" s="13"/>
      <c r="BZ64" s="190"/>
      <c r="CA64" s="190"/>
      <c r="CB64" s="250"/>
      <c r="CC64" s="250"/>
      <c r="CD64" s="250"/>
      <c r="CF64" s="378"/>
      <c r="CG64" s="378"/>
      <c r="CH64" s="997" t="s">
        <v>360</v>
      </c>
      <c r="CI64" s="998"/>
      <c r="CJ64" s="447" t="s">
        <v>11</v>
      </c>
      <c r="CK64" s="447"/>
      <c r="CL64" s="447"/>
      <c r="CM64" s="447"/>
      <c r="CN64" s="447"/>
      <c r="CO64" s="447"/>
      <c r="CP64" s="447"/>
      <c r="CQ64" s="447"/>
      <c r="CR64" s="447"/>
      <c r="CS64" s="447"/>
      <c r="CT64" s="447"/>
      <c r="CU64" s="447"/>
      <c r="CV64" s="447"/>
      <c r="CW64" s="447"/>
      <c r="CX64" s="447"/>
      <c r="CY64" s="447"/>
      <c r="CZ64" s="447"/>
      <c r="DA64" s="447"/>
      <c r="DB64" s="447"/>
      <c r="DC64" s="447"/>
      <c r="DD64" s="447"/>
      <c r="DE64" s="447"/>
      <c r="DF64" s="447"/>
      <c r="DG64" s="447"/>
      <c r="DH64" s="447"/>
      <c r="DI64" s="447"/>
      <c r="DJ64" s="447"/>
      <c r="DK64" s="415"/>
      <c r="DL64" s="416"/>
      <c r="DM64" s="416"/>
      <c r="DN64" s="416"/>
      <c r="DO64" s="417"/>
      <c r="DP64" s="415">
        <v>1</v>
      </c>
      <c r="DQ64" s="416"/>
      <c r="DR64" s="416"/>
      <c r="DS64" s="416"/>
      <c r="DT64" s="417"/>
      <c r="DU64" s="378"/>
      <c r="DV64" s="378"/>
      <c r="DW64" s="379"/>
      <c r="DX64" s="379"/>
      <c r="DY64" s="379"/>
      <c r="DZ64" s="379"/>
      <c r="EA64" s="379"/>
      <c r="EB64" s="379"/>
      <c r="EC64" s="379"/>
      <c r="ED64" s="379"/>
      <c r="EE64" s="379"/>
      <c r="EF64" s="379"/>
      <c r="EG64" s="379"/>
      <c r="EH64" s="379"/>
      <c r="EI64" s="379"/>
      <c r="EJ64" s="379"/>
      <c r="EK64" s="379"/>
      <c r="EL64" s="379"/>
      <c r="EM64" s="379"/>
      <c r="EN64" s="379"/>
      <c r="EO64" s="379"/>
      <c r="EP64" s="379"/>
      <c r="EQ64" s="379"/>
      <c r="ER64" s="379"/>
      <c r="ES64" s="379"/>
      <c r="ET64" s="379"/>
      <c r="EU64" s="379"/>
      <c r="EV64" s="379"/>
      <c r="EW64" s="379"/>
      <c r="EX64" s="377"/>
      <c r="EY64" s="377"/>
      <c r="EZ64" s="377"/>
      <c r="FA64" s="377"/>
      <c r="FB64" s="377"/>
      <c r="FC64" s="377"/>
      <c r="FD64" s="377"/>
      <c r="FE64" s="377"/>
      <c r="FF64" s="377"/>
      <c r="FG64" s="377"/>
    </row>
    <row r="65" spans="1:163" s="15" customFormat="1" ht="21" customHeight="1" x14ac:dyDescent="0.4">
      <c r="A65" s="13"/>
      <c r="B65" s="13"/>
      <c r="C65" s="13"/>
      <c r="D65" s="13"/>
      <c r="E65" s="13"/>
      <c r="F65" s="13"/>
      <c r="G65" s="13"/>
      <c r="H65" s="13"/>
      <c r="I65" s="13"/>
      <c r="J65" s="13"/>
      <c r="K65" s="13"/>
      <c r="L65" s="13"/>
      <c r="M65" s="13"/>
      <c r="N65" s="13"/>
      <c r="O65" s="251"/>
      <c r="P65" s="251"/>
      <c r="Q65" s="251"/>
      <c r="R65" s="251"/>
      <c r="S65" s="251"/>
      <c r="T65" s="251"/>
      <c r="U65" s="251"/>
      <c r="V65" s="997" t="s">
        <v>360</v>
      </c>
      <c r="W65" s="998"/>
      <c r="X65" s="447" t="s">
        <v>537</v>
      </c>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15"/>
      <c r="AZ65" s="416"/>
      <c r="BA65" s="416"/>
      <c r="BB65" s="416"/>
      <c r="BC65" s="417"/>
      <c r="BD65" s="415">
        <v>2</v>
      </c>
      <c r="BE65" s="416"/>
      <c r="BF65" s="416"/>
      <c r="BG65" s="416"/>
      <c r="BH65" s="417"/>
      <c r="BI65" s="13"/>
      <c r="BJ65" s="13"/>
      <c r="BK65" s="13"/>
      <c r="BL65" s="13"/>
      <c r="BM65" s="13"/>
      <c r="BN65" s="13"/>
      <c r="BO65" s="13"/>
      <c r="BP65" s="13"/>
      <c r="BQ65" s="13"/>
      <c r="BS65" s="13"/>
      <c r="BT65" s="13"/>
      <c r="BU65" s="13"/>
      <c r="BV65" s="13"/>
      <c r="BW65" s="13"/>
      <c r="BX65" s="13"/>
      <c r="BY65" s="13"/>
      <c r="BZ65" s="190"/>
      <c r="CA65" s="190"/>
      <c r="CB65" s="250"/>
      <c r="CC65" s="250"/>
      <c r="CD65" s="250"/>
      <c r="CF65" s="378"/>
      <c r="CG65" s="378"/>
      <c r="CH65" s="997" t="s">
        <v>360</v>
      </c>
      <c r="CI65" s="998"/>
      <c r="CJ65" s="447" t="s">
        <v>537</v>
      </c>
      <c r="CK65" s="447"/>
      <c r="CL65" s="447"/>
      <c r="CM65" s="447"/>
      <c r="CN65" s="447"/>
      <c r="CO65" s="447"/>
      <c r="CP65" s="447"/>
      <c r="CQ65" s="447"/>
      <c r="CR65" s="447"/>
      <c r="CS65" s="447"/>
      <c r="CT65" s="447"/>
      <c r="CU65" s="447"/>
      <c r="CV65" s="447"/>
      <c r="CW65" s="447"/>
      <c r="CX65" s="447"/>
      <c r="CY65" s="447"/>
      <c r="CZ65" s="447"/>
      <c r="DA65" s="447"/>
      <c r="DB65" s="447"/>
      <c r="DC65" s="447"/>
      <c r="DD65" s="447"/>
      <c r="DE65" s="447"/>
      <c r="DF65" s="447"/>
      <c r="DG65" s="447"/>
      <c r="DH65" s="447"/>
      <c r="DI65" s="447"/>
      <c r="DJ65" s="447"/>
      <c r="DK65" s="415"/>
      <c r="DL65" s="416"/>
      <c r="DM65" s="416"/>
      <c r="DN65" s="416"/>
      <c r="DO65" s="417"/>
      <c r="DP65" s="415">
        <v>2</v>
      </c>
      <c r="DQ65" s="416"/>
      <c r="DR65" s="416"/>
      <c r="DS65" s="416"/>
      <c r="DT65" s="417"/>
      <c r="DU65" s="378"/>
      <c r="DV65" s="378"/>
      <c r="DW65" s="379"/>
      <c r="DX65" s="379"/>
      <c r="DY65" s="379"/>
      <c r="DZ65" s="379"/>
      <c r="EA65" s="379"/>
      <c r="EB65" s="379"/>
      <c r="EC65" s="379"/>
      <c r="ED65" s="379"/>
      <c r="EE65" s="379"/>
      <c r="EF65" s="379"/>
      <c r="EG65" s="379"/>
      <c r="EH65" s="379"/>
      <c r="EI65" s="379"/>
      <c r="EJ65" s="379"/>
      <c r="EK65" s="379"/>
      <c r="EL65" s="379"/>
      <c r="EM65" s="379"/>
      <c r="EN65" s="379"/>
      <c r="EO65" s="379"/>
      <c r="EP65" s="379"/>
      <c r="EQ65" s="379"/>
      <c r="ER65" s="379"/>
      <c r="ES65" s="379"/>
      <c r="ET65" s="379"/>
      <c r="EU65" s="379"/>
      <c r="EV65" s="379"/>
      <c r="EW65" s="379"/>
      <c r="EX65" s="377"/>
      <c r="EY65" s="377"/>
      <c r="EZ65" s="377"/>
      <c r="FA65" s="377"/>
      <c r="FB65" s="377"/>
      <c r="FC65" s="377"/>
      <c r="FD65" s="377"/>
      <c r="FE65" s="377"/>
      <c r="FF65" s="377"/>
      <c r="FG65" s="377"/>
    </row>
    <row r="66" spans="1:163" s="15" customFormat="1" ht="21" customHeight="1" x14ac:dyDescent="0.4">
      <c r="A66" s="13"/>
      <c r="B66" s="13"/>
      <c r="C66" s="13"/>
      <c r="D66" s="13"/>
      <c r="E66" s="13"/>
      <c r="F66" s="13"/>
      <c r="G66" s="13"/>
      <c r="H66" s="13"/>
      <c r="I66" s="13"/>
      <c r="J66" s="13"/>
      <c r="K66" s="13"/>
      <c r="L66" s="13"/>
      <c r="M66" s="13"/>
      <c r="N66" s="13"/>
      <c r="O66" s="251"/>
      <c r="P66" s="251"/>
      <c r="Q66" s="251"/>
      <c r="R66" s="251"/>
      <c r="S66" s="251"/>
      <c r="T66" s="251"/>
      <c r="U66" s="251"/>
      <c r="V66" s="437">
        <v>1</v>
      </c>
      <c r="W66" s="437"/>
      <c r="X66" s="447" t="s">
        <v>383</v>
      </c>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6" t="s">
        <v>380</v>
      </c>
      <c r="AZ66" s="446"/>
      <c r="BA66" s="446"/>
      <c r="BB66" s="446"/>
      <c r="BC66" s="446"/>
      <c r="BD66" s="1008">
        <v>3</v>
      </c>
      <c r="BE66" s="1008"/>
      <c r="BF66" s="1008"/>
      <c r="BG66" s="1008"/>
      <c r="BH66" s="1008"/>
      <c r="BI66" s="13"/>
      <c r="BJ66" s="13"/>
      <c r="BK66" s="13"/>
      <c r="BL66" s="13"/>
      <c r="BM66" s="13"/>
      <c r="BN66" s="13"/>
      <c r="BO66" s="13"/>
      <c r="BP66" s="13"/>
      <c r="BQ66" s="13"/>
      <c r="BS66" s="13"/>
      <c r="BT66" s="13"/>
      <c r="BU66" s="13"/>
      <c r="BV66" s="13"/>
      <c r="BW66" s="13"/>
      <c r="BX66" s="13"/>
      <c r="BY66" s="13"/>
      <c r="BZ66" s="190"/>
      <c r="CA66" s="190"/>
      <c r="CB66" s="250"/>
      <c r="CC66" s="250"/>
      <c r="CD66" s="250"/>
      <c r="CF66" s="422"/>
      <c r="CG66" s="422"/>
      <c r="CH66" s="437">
        <v>1</v>
      </c>
      <c r="CI66" s="437"/>
      <c r="CJ66" s="447" t="s">
        <v>383</v>
      </c>
      <c r="CK66" s="447"/>
      <c r="CL66" s="447"/>
      <c r="CM66" s="447"/>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c r="DJ66" s="447"/>
      <c r="DK66" s="446" t="s">
        <v>380</v>
      </c>
      <c r="DL66" s="446"/>
      <c r="DM66" s="446"/>
      <c r="DN66" s="446"/>
      <c r="DO66" s="446"/>
      <c r="DP66" s="1008">
        <v>3</v>
      </c>
      <c r="DQ66" s="1008"/>
      <c r="DR66" s="1008"/>
      <c r="DS66" s="1008"/>
      <c r="DT66" s="1008"/>
      <c r="DU66" s="422"/>
      <c r="DV66" s="422"/>
      <c r="DW66" s="400"/>
      <c r="DX66" s="400"/>
      <c r="DY66" s="400"/>
      <c r="DZ66" s="400"/>
      <c r="EA66" s="400"/>
      <c r="EB66" s="400"/>
      <c r="EC66" s="400"/>
      <c r="ED66" s="400"/>
      <c r="EE66" s="400"/>
      <c r="EF66" s="400"/>
      <c r="EG66" s="400"/>
      <c r="EH66" s="400"/>
      <c r="EI66" s="400"/>
      <c r="EJ66" s="400"/>
      <c r="EK66" s="400"/>
      <c r="EL66" s="400"/>
      <c r="EM66" s="400"/>
      <c r="EN66" s="400"/>
      <c r="EO66" s="400"/>
      <c r="EP66" s="400"/>
      <c r="EQ66" s="400"/>
      <c r="ER66" s="400"/>
      <c r="ES66" s="400"/>
      <c r="ET66" s="400"/>
      <c r="EU66" s="400"/>
      <c r="EV66" s="400"/>
      <c r="EW66" s="400"/>
      <c r="EX66" s="404"/>
      <c r="EY66" s="404"/>
      <c r="EZ66" s="404"/>
      <c r="FA66" s="404"/>
      <c r="FB66" s="404"/>
      <c r="FC66" s="405"/>
      <c r="FD66" s="405"/>
      <c r="FE66" s="405"/>
      <c r="FF66" s="405"/>
      <c r="FG66" s="405"/>
    </row>
    <row r="67" spans="1:163" s="15" customFormat="1" ht="21" customHeight="1" x14ac:dyDescent="0.4">
      <c r="A67" s="13"/>
      <c r="B67" s="13"/>
      <c r="C67" s="13"/>
      <c r="D67" s="13"/>
      <c r="E67" s="13"/>
      <c r="F67" s="13"/>
      <c r="G67" s="13"/>
      <c r="H67" s="13"/>
      <c r="I67" s="13"/>
      <c r="J67" s="13"/>
      <c r="K67" s="13"/>
      <c r="L67" s="13"/>
      <c r="M67" s="13"/>
      <c r="N67" s="13"/>
      <c r="O67" s="251"/>
      <c r="P67" s="251"/>
      <c r="Q67" s="251"/>
      <c r="R67" s="251"/>
      <c r="S67" s="251"/>
      <c r="T67" s="251"/>
      <c r="U67" s="251"/>
      <c r="V67" s="437">
        <v>2</v>
      </c>
      <c r="W67" s="437"/>
      <c r="X67" s="447" t="s">
        <v>382</v>
      </c>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6" t="s">
        <v>380</v>
      </c>
      <c r="AZ67" s="446"/>
      <c r="BA67" s="446"/>
      <c r="BB67" s="446"/>
      <c r="BC67" s="446"/>
      <c r="BD67" s="1008">
        <v>3</v>
      </c>
      <c r="BE67" s="1008"/>
      <c r="BF67" s="1008"/>
      <c r="BG67" s="1008"/>
      <c r="BH67" s="1008"/>
      <c r="BI67" s="13"/>
      <c r="BJ67" s="13"/>
      <c r="BK67" s="13"/>
      <c r="BL67" s="13"/>
      <c r="BM67" s="13"/>
      <c r="BN67" s="13"/>
      <c r="BO67" s="13"/>
      <c r="BP67" s="13"/>
      <c r="BQ67" s="13"/>
      <c r="BS67" s="13"/>
      <c r="BT67" s="13"/>
      <c r="BU67" s="13"/>
      <c r="BV67" s="13"/>
      <c r="BW67" s="13"/>
      <c r="BX67" s="13"/>
      <c r="BY67" s="13"/>
      <c r="BZ67" s="190"/>
      <c r="CA67" s="190"/>
      <c r="CB67" s="250"/>
      <c r="CC67" s="250"/>
      <c r="CD67" s="250"/>
      <c r="CF67" s="422"/>
      <c r="CG67" s="422"/>
      <c r="CH67" s="437">
        <v>2</v>
      </c>
      <c r="CI67" s="437"/>
      <c r="CJ67" s="447" t="s">
        <v>382</v>
      </c>
      <c r="CK67" s="447"/>
      <c r="CL67" s="447"/>
      <c r="CM67" s="447"/>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c r="DJ67" s="447"/>
      <c r="DK67" s="446" t="s">
        <v>380</v>
      </c>
      <c r="DL67" s="446"/>
      <c r="DM67" s="446"/>
      <c r="DN67" s="446"/>
      <c r="DO67" s="446"/>
      <c r="DP67" s="1008">
        <v>3</v>
      </c>
      <c r="DQ67" s="1008"/>
      <c r="DR67" s="1008"/>
      <c r="DS67" s="1008"/>
      <c r="DT67" s="1008"/>
      <c r="DU67" s="422"/>
      <c r="DV67" s="422"/>
      <c r="DW67" s="400"/>
      <c r="DX67" s="400"/>
      <c r="DY67" s="400"/>
      <c r="DZ67" s="400"/>
      <c r="EA67" s="400"/>
      <c r="EB67" s="400"/>
      <c r="EC67" s="400"/>
      <c r="ED67" s="400"/>
      <c r="EE67" s="400"/>
      <c r="EF67" s="400"/>
      <c r="EG67" s="400"/>
      <c r="EH67" s="400"/>
      <c r="EI67" s="400"/>
      <c r="EJ67" s="400"/>
      <c r="EK67" s="400"/>
      <c r="EL67" s="400"/>
      <c r="EM67" s="400"/>
      <c r="EN67" s="400"/>
      <c r="EO67" s="400"/>
      <c r="EP67" s="400"/>
      <c r="EQ67" s="400"/>
      <c r="ER67" s="400"/>
      <c r="ES67" s="400"/>
      <c r="ET67" s="400"/>
      <c r="EU67" s="400"/>
      <c r="EV67" s="400"/>
      <c r="EW67" s="400"/>
      <c r="EX67" s="404"/>
      <c r="EY67" s="404"/>
      <c r="EZ67" s="404"/>
      <c r="FA67" s="404"/>
      <c r="FB67" s="404"/>
      <c r="FC67" s="405"/>
      <c r="FD67" s="405"/>
      <c r="FE67" s="405"/>
      <c r="FF67" s="405"/>
      <c r="FG67" s="405"/>
    </row>
    <row r="68" spans="1:163" s="15" customFormat="1" ht="21" customHeight="1" x14ac:dyDescent="0.4">
      <c r="A68" s="13"/>
      <c r="B68" s="13"/>
      <c r="C68" s="13"/>
      <c r="D68" s="13"/>
      <c r="E68" s="13"/>
      <c r="F68" s="13"/>
      <c r="G68" s="13"/>
      <c r="H68" s="13"/>
      <c r="I68" s="13"/>
      <c r="J68" s="13"/>
      <c r="K68" s="13"/>
      <c r="L68" s="13"/>
      <c r="M68" s="13"/>
      <c r="N68" s="13"/>
      <c r="O68" s="251"/>
      <c r="P68" s="251"/>
      <c r="Q68" s="251"/>
      <c r="R68" s="251"/>
      <c r="S68" s="251"/>
      <c r="T68" s="251"/>
      <c r="U68" s="251"/>
      <c r="V68" s="437">
        <v>3</v>
      </c>
      <c r="W68" s="437"/>
      <c r="X68" s="438" t="s">
        <v>381</v>
      </c>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40"/>
      <c r="AY68" s="415" t="s">
        <v>380</v>
      </c>
      <c r="AZ68" s="416"/>
      <c r="BA68" s="416"/>
      <c r="BB68" s="416"/>
      <c r="BC68" s="417"/>
      <c r="BD68" s="418">
        <v>3</v>
      </c>
      <c r="BE68" s="419"/>
      <c r="BF68" s="419"/>
      <c r="BG68" s="419"/>
      <c r="BH68" s="420"/>
      <c r="BI68" s="13"/>
      <c r="BJ68" s="13"/>
      <c r="BK68" s="13"/>
      <c r="BL68" s="13"/>
      <c r="BM68" s="13"/>
      <c r="BN68" s="13"/>
      <c r="BO68" s="13"/>
      <c r="BP68" s="13"/>
      <c r="BQ68" s="13"/>
      <c r="BS68" s="13"/>
      <c r="BT68" s="13"/>
      <c r="BU68" s="13"/>
      <c r="BV68" s="13"/>
      <c r="BW68" s="13"/>
      <c r="BX68" s="13"/>
      <c r="BY68" s="13"/>
      <c r="BZ68" s="190"/>
      <c r="CA68" s="190"/>
      <c r="CB68" s="250"/>
      <c r="CC68" s="250"/>
      <c r="CD68" s="250"/>
      <c r="CF68" s="422"/>
      <c r="CG68" s="422"/>
      <c r="CH68" s="437">
        <v>3</v>
      </c>
      <c r="CI68" s="437"/>
      <c r="CJ68" s="438" t="s">
        <v>381</v>
      </c>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39"/>
      <c r="DJ68" s="440"/>
      <c r="DK68" s="415" t="s">
        <v>380</v>
      </c>
      <c r="DL68" s="416"/>
      <c r="DM68" s="416"/>
      <c r="DN68" s="416"/>
      <c r="DO68" s="417"/>
      <c r="DP68" s="418">
        <v>3</v>
      </c>
      <c r="DQ68" s="419"/>
      <c r="DR68" s="419"/>
      <c r="DS68" s="419"/>
      <c r="DT68" s="420"/>
      <c r="DU68" s="422"/>
      <c r="DV68" s="422"/>
      <c r="DW68" s="400"/>
      <c r="DX68" s="400"/>
      <c r="DY68" s="400"/>
      <c r="DZ68" s="400"/>
      <c r="EA68" s="400"/>
      <c r="EB68" s="400"/>
      <c r="EC68" s="400"/>
      <c r="ED68" s="400"/>
      <c r="EE68" s="400"/>
      <c r="EF68" s="400"/>
      <c r="EG68" s="400"/>
      <c r="EH68" s="400"/>
      <c r="EI68" s="400"/>
      <c r="EJ68" s="400"/>
      <c r="EK68" s="400"/>
      <c r="EL68" s="400"/>
      <c r="EM68" s="400"/>
      <c r="EN68" s="400"/>
      <c r="EO68" s="400"/>
      <c r="EP68" s="400"/>
      <c r="EQ68" s="400"/>
      <c r="ER68" s="400"/>
      <c r="ES68" s="400"/>
      <c r="ET68" s="400"/>
      <c r="EU68" s="400"/>
      <c r="EV68" s="400"/>
      <c r="EW68" s="400"/>
      <c r="EX68" s="404"/>
      <c r="EY68" s="404"/>
      <c r="EZ68" s="404"/>
      <c r="FA68" s="404"/>
      <c r="FB68" s="404"/>
      <c r="FC68" s="405"/>
      <c r="FD68" s="405"/>
      <c r="FE68" s="405"/>
      <c r="FF68" s="405"/>
      <c r="FG68" s="405"/>
    </row>
    <row r="69" spans="1:163" s="15" customFormat="1" ht="21" customHeight="1" x14ac:dyDescent="0.4">
      <c r="A69" s="13"/>
      <c r="B69" s="13"/>
      <c r="C69" s="13"/>
      <c r="D69" s="13"/>
      <c r="E69" s="13"/>
      <c r="F69" s="13"/>
      <c r="G69" s="13"/>
      <c r="H69" s="13"/>
      <c r="I69" s="13"/>
      <c r="J69" s="13"/>
      <c r="K69" s="13"/>
      <c r="L69" s="13"/>
      <c r="M69" s="13"/>
      <c r="N69" s="13"/>
      <c r="O69" s="251"/>
      <c r="P69" s="251"/>
      <c r="Q69" s="251"/>
      <c r="R69" s="251"/>
      <c r="S69" s="251"/>
      <c r="T69" s="251"/>
      <c r="U69" s="251"/>
      <c r="V69" s="437">
        <v>4</v>
      </c>
      <c r="W69" s="437"/>
      <c r="X69" s="438" t="s">
        <v>517</v>
      </c>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40"/>
      <c r="AY69" s="415" t="s">
        <v>380</v>
      </c>
      <c r="AZ69" s="416"/>
      <c r="BA69" s="416"/>
      <c r="BB69" s="416"/>
      <c r="BC69" s="417"/>
      <c r="BD69" s="418">
        <v>3</v>
      </c>
      <c r="BE69" s="419"/>
      <c r="BF69" s="419"/>
      <c r="BG69" s="419"/>
      <c r="BH69" s="420"/>
      <c r="BI69" s="13"/>
      <c r="BJ69" s="13"/>
      <c r="BK69" s="13"/>
      <c r="BL69" s="13"/>
      <c r="BM69" s="13"/>
      <c r="BN69" s="13"/>
      <c r="BO69" s="13"/>
      <c r="BP69" s="13"/>
      <c r="BQ69" s="13"/>
      <c r="BS69" s="13"/>
      <c r="BT69" s="13"/>
      <c r="BU69" s="13"/>
      <c r="BV69" s="13"/>
      <c r="BW69" s="13"/>
      <c r="BX69" s="13"/>
      <c r="BY69" s="13"/>
      <c r="BZ69" s="190"/>
      <c r="CA69" s="190"/>
      <c r="CB69" s="250"/>
      <c r="CC69" s="250"/>
      <c r="CD69" s="250"/>
      <c r="CF69" s="372"/>
      <c r="CG69" s="372"/>
      <c r="CH69" s="437">
        <v>4</v>
      </c>
      <c r="CI69" s="437"/>
      <c r="CJ69" s="438" t="s">
        <v>517</v>
      </c>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39"/>
      <c r="DJ69" s="440"/>
      <c r="DK69" s="415" t="s">
        <v>380</v>
      </c>
      <c r="DL69" s="416"/>
      <c r="DM69" s="416"/>
      <c r="DN69" s="416"/>
      <c r="DO69" s="417"/>
      <c r="DP69" s="418">
        <v>3</v>
      </c>
      <c r="DQ69" s="419"/>
      <c r="DR69" s="419"/>
      <c r="DS69" s="419"/>
      <c r="DT69" s="420"/>
      <c r="DU69" s="372"/>
      <c r="DV69" s="372"/>
      <c r="DW69" s="373"/>
      <c r="DX69" s="373"/>
      <c r="DY69" s="373"/>
      <c r="DZ69" s="373"/>
      <c r="EA69" s="373"/>
      <c r="EB69" s="373"/>
      <c r="EC69" s="373"/>
      <c r="ED69" s="373"/>
      <c r="EE69" s="373"/>
      <c r="EF69" s="373"/>
      <c r="EG69" s="373"/>
      <c r="EH69" s="373"/>
      <c r="EI69" s="373"/>
      <c r="EJ69" s="373"/>
      <c r="EK69" s="373"/>
      <c r="EL69" s="373"/>
      <c r="EM69" s="373"/>
      <c r="EN69" s="373"/>
      <c r="EO69" s="373"/>
      <c r="EP69" s="373"/>
      <c r="EQ69" s="373"/>
      <c r="ER69" s="373"/>
      <c r="ES69" s="373"/>
      <c r="ET69" s="373"/>
      <c r="EU69" s="373"/>
      <c r="EV69" s="373"/>
      <c r="EW69" s="373"/>
      <c r="EX69" s="371"/>
      <c r="EY69" s="371"/>
      <c r="EZ69" s="371"/>
      <c r="FA69" s="371"/>
      <c r="FB69" s="371"/>
      <c r="FC69" s="374"/>
      <c r="FD69" s="374"/>
      <c r="FE69" s="374"/>
      <c r="FF69" s="374"/>
      <c r="FG69" s="374"/>
    </row>
    <row r="70" spans="1:163" s="15" customFormat="1" ht="21" customHeight="1" x14ac:dyDescent="0.4">
      <c r="A70" s="13"/>
      <c r="B70" s="13"/>
      <c r="C70" s="13"/>
      <c r="D70" s="13"/>
      <c r="E70" s="13"/>
      <c r="F70" s="13"/>
      <c r="G70" s="13"/>
      <c r="H70" s="13"/>
      <c r="I70" s="13"/>
      <c r="J70" s="13"/>
      <c r="K70" s="13"/>
      <c r="L70" s="13"/>
      <c r="M70" s="13"/>
      <c r="N70" s="13"/>
      <c r="O70" s="251"/>
      <c r="P70" s="251"/>
      <c r="Q70" s="251"/>
      <c r="R70" s="251"/>
      <c r="S70" s="251"/>
      <c r="T70" s="251"/>
      <c r="U70" s="251"/>
      <c r="V70" s="437">
        <v>5</v>
      </c>
      <c r="W70" s="437"/>
      <c r="X70" s="438" t="s">
        <v>379</v>
      </c>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40"/>
      <c r="AY70" s="415" t="s">
        <v>378</v>
      </c>
      <c r="AZ70" s="416"/>
      <c r="BA70" s="416"/>
      <c r="BB70" s="416"/>
      <c r="BC70" s="417"/>
      <c r="BD70" s="418" t="s">
        <v>538</v>
      </c>
      <c r="BE70" s="419"/>
      <c r="BF70" s="419"/>
      <c r="BG70" s="419"/>
      <c r="BH70" s="420"/>
      <c r="BI70" s="13"/>
      <c r="BJ70" s="13"/>
      <c r="BK70" s="13"/>
      <c r="BL70" s="13"/>
      <c r="BM70" s="13"/>
      <c r="BN70" s="13"/>
      <c r="BO70" s="13"/>
      <c r="BP70" s="13"/>
      <c r="BQ70" s="13"/>
      <c r="BS70" s="13"/>
      <c r="BT70" s="13"/>
      <c r="BU70" s="13"/>
      <c r="BV70" s="13"/>
      <c r="BW70" s="13"/>
      <c r="BX70" s="13"/>
      <c r="BY70" s="13"/>
      <c r="BZ70" s="190"/>
      <c r="CA70" s="190"/>
      <c r="CB70" s="250"/>
      <c r="CC70" s="250"/>
      <c r="CD70" s="250"/>
      <c r="CF70" s="422"/>
      <c r="CG70" s="422"/>
      <c r="CH70" s="437">
        <v>5</v>
      </c>
      <c r="CI70" s="437"/>
      <c r="CJ70" s="438" t="s">
        <v>379</v>
      </c>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39"/>
      <c r="DJ70" s="440"/>
      <c r="DK70" s="415" t="s">
        <v>378</v>
      </c>
      <c r="DL70" s="416"/>
      <c r="DM70" s="416"/>
      <c r="DN70" s="416"/>
      <c r="DO70" s="417"/>
      <c r="DP70" s="418" t="s">
        <v>538</v>
      </c>
      <c r="DQ70" s="419"/>
      <c r="DR70" s="419"/>
      <c r="DS70" s="419"/>
      <c r="DT70" s="420"/>
      <c r="DU70" s="422"/>
      <c r="DV70" s="422"/>
      <c r="DW70" s="400"/>
      <c r="DX70" s="400"/>
      <c r="DY70" s="400"/>
      <c r="DZ70" s="400"/>
      <c r="EA70" s="400"/>
      <c r="EB70" s="400"/>
      <c r="EC70" s="400"/>
      <c r="ED70" s="400"/>
      <c r="EE70" s="400"/>
      <c r="EF70" s="400"/>
      <c r="EG70" s="400"/>
      <c r="EH70" s="400"/>
      <c r="EI70" s="400"/>
      <c r="EJ70" s="400"/>
      <c r="EK70" s="400"/>
      <c r="EL70" s="400"/>
      <c r="EM70" s="400"/>
      <c r="EN70" s="400"/>
      <c r="EO70" s="400"/>
      <c r="EP70" s="400"/>
      <c r="EQ70" s="400"/>
      <c r="ER70" s="400"/>
      <c r="ES70" s="400"/>
      <c r="ET70" s="400"/>
      <c r="EU70" s="400"/>
      <c r="EV70" s="400"/>
      <c r="EW70" s="400"/>
      <c r="EX70" s="404"/>
      <c r="EY70" s="404"/>
      <c r="EZ70" s="404"/>
      <c r="FA70" s="404"/>
      <c r="FB70" s="404"/>
      <c r="FC70" s="405"/>
      <c r="FD70" s="405"/>
      <c r="FE70" s="405"/>
      <c r="FF70" s="405"/>
      <c r="FG70" s="405"/>
    </row>
    <row r="71" spans="1:163" s="15" customFormat="1" ht="21" customHeight="1" x14ac:dyDescent="0.4">
      <c r="A71" s="13"/>
      <c r="B71" s="13"/>
      <c r="C71" s="13"/>
      <c r="D71" s="13"/>
      <c r="E71" s="13"/>
      <c r="F71" s="13"/>
      <c r="G71" s="13"/>
      <c r="H71" s="13"/>
      <c r="I71" s="13"/>
      <c r="J71" s="13"/>
      <c r="K71" s="13"/>
      <c r="L71" s="13"/>
      <c r="M71" s="13"/>
      <c r="N71" s="13"/>
      <c r="O71" s="251"/>
      <c r="P71" s="251"/>
      <c r="Q71" s="251"/>
      <c r="R71" s="251"/>
      <c r="S71" s="251"/>
      <c r="T71" s="251"/>
      <c r="U71" s="251"/>
      <c r="V71" s="437">
        <v>6</v>
      </c>
      <c r="W71" s="437"/>
      <c r="X71" s="438" t="s">
        <v>377</v>
      </c>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40"/>
      <c r="AY71" s="415" t="s">
        <v>376</v>
      </c>
      <c r="AZ71" s="416"/>
      <c r="BA71" s="416"/>
      <c r="BB71" s="416"/>
      <c r="BC71" s="417"/>
      <c r="BD71" s="418">
        <v>6</v>
      </c>
      <c r="BE71" s="419"/>
      <c r="BF71" s="419"/>
      <c r="BG71" s="419"/>
      <c r="BH71" s="420"/>
      <c r="BI71" s="13"/>
      <c r="BJ71" s="13"/>
      <c r="BK71" s="13"/>
      <c r="BL71" s="13"/>
      <c r="BM71" s="13"/>
      <c r="BN71" s="13"/>
      <c r="BO71" s="13"/>
      <c r="BP71" s="13"/>
      <c r="BQ71" s="13"/>
      <c r="BS71" s="13"/>
      <c r="BT71" s="13"/>
      <c r="BU71" s="13"/>
      <c r="BV71" s="13"/>
      <c r="BW71" s="13"/>
      <c r="BX71" s="13"/>
      <c r="BY71" s="13"/>
      <c r="BZ71" s="190"/>
      <c r="CA71" s="190"/>
      <c r="CB71" s="250"/>
      <c r="CC71" s="250"/>
      <c r="CD71" s="250"/>
      <c r="CF71" s="422"/>
      <c r="CG71" s="422"/>
      <c r="CH71" s="437">
        <v>6</v>
      </c>
      <c r="CI71" s="437"/>
      <c r="CJ71" s="438" t="s">
        <v>377</v>
      </c>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39"/>
      <c r="DJ71" s="440"/>
      <c r="DK71" s="415" t="s">
        <v>376</v>
      </c>
      <c r="DL71" s="416"/>
      <c r="DM71" s="416"/>
      <c r="DN71" s="416"/>
      <c r="DO71" s="417"/>
      <c r="DP71" s="418">
        <v>6</v>
      </c>
      <c r="DQ71" s="419"/>
      <c r="DR71" s="419"/>
      <c r="DS71" s="419"/>
      <c r="DT71" s="420"/>
      <c r="DU71" s="422"/>
      <c r="DV71" s="422"/>
      <c r="DW71" s="400"/>
      <c r="DX71" s="400"/>
      <c r="DY71" s="400"/>
      <c r="DZ71" s="400"/>
      <c r="EA71" s="400"/>
      <c r="EB71" s="400"/>
      <c r="EC71" s="400"/>
      <c r="ED71" s="400"/>
      <c r="EE71" s="400"/>
      <c r="EF71" s="400"/>
      <c r="EG71" s="400"/>
      <c r="EH71" s="400"/>
      <c r="EI71" s="400"/>
      <c r="EJ71" s="400"/>
      <c r="EK71" s="400"/>
      <c r="EL71" s="400"/>
      <c r="EM71" s="400"/>
      <c r="EN71" s="400"/>
      <c r="EO71" s="400"/>
      <c r="EP71" s="400"/>
      <c r="EQ71" s="400"/>
      <c r="ER71" s="400"/>
      <c r="ES71" s="400"/>
      <c r="ET71" s="400"/>
      <c r="EU71" s="400"/>
      <c r="EV71" s="400"/>
      <c r="EW71" s="400"/>
      <c r="EX71" s="404"/>
      <c r="EY71" s="404"/>
      <c r="EZ71" s="404"/>
      <c r="FA71" s="404"/>
      <c r="FB71" s="404"/>
      <c r="FC71" s="405"/>
      <c r="FD71" s="405"/>
      <c r="FE71" s="405"/>
      <c r="FF71" s="405"/>
      <c r="FG71" s="405"/>
    </row>
    <row r="72" spans="1:163" s="15" customFormat="1" ht="21" customHeight="1" x14ac:dyDescent="0.4">
      <c r="A72" s="13"/>
      <c r="B72" s="13"/>
      <c r="C72" s="13"/>
      <c r="D72" s="13"/>
      <c r="E72" s="13"/>
      <c r="F72" s="13"/>
      <c r="G72" s="13"/>
      <c r="H72" s="13"/>
      <c r="I72" s="13"/>
      <c r="J72" s="13"/>
      <c r="K72" s="13"/>
      <c r="L72" s="13"/>
      <c r="M72" s="13"/>
      <c r="N72" s="13"/>
      <c r="O72" s="251"/>
      <c r="P72" s="251"/>
      <c r="Q72" s="251"/>
      <c r="R72" s="251"/>
      <c r="S72" s="251"/>
      <c r="T72" s="251"/>
      <c r="U72" s="251"/>
      <c r="V72" s="437">
        <v>7</v>
      </c>
      <c r="W72" s="437"/>
      <c r="X72" s="438" t="s">
        <v>375</v>
      </c>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40"/>
      <c r="AY72" s="415" t="s">
        <v>374</v>
      </c>
      <c r="AZ72" s="416"/>
      <c r="BA72" s="416"/>
      <c r="BB72" s="416"/>
      <c r="BC72" s="417"/>
      <c r="BD72" s="418">
        <v>7</v>
      </c>
      <c r="BE72" s="419"/>
      <c r="BF72" s="419"/>
      <c r="BG72" s="419"/>
      <c r="BH72" s="420"/>
      <c r="BI72" s="13"/>
      <c r="BJ72" s="13"/>
      <c r="BK72" s="13"/>
      <c r="BL72" s="13"/>
      <c r="BM72" s="13"/>
      <c r="BN72" s="13"/>
      <c r="BO72" s="13"/>
      <c r="BP72" s="13"/>
      <c r="BQ72" s="13"/>
      <c r="BS72" s="13"/>
      <c r="BT72" s="13"/>
      <c r="BU72" s="13"/>
      <c r="BV72" s="13"/>
      <c r="BW72" s="13"/>
      <c r="BX72" s="13"/>
      <c r="BY72" s="13"/>
      <c r="BZ72" s="190"/>
      <c r="CA72" s="190"/>
      <c r="CB72" s="250"/>
      <c r="CC72" s="250"/>
      <c r="CD72" s="250"/>
      <c r="CF72" s="422"/>
      <c r="CG72" s="422"/>
      <c r="CH72" s="437">
        <v>7</v>
      </c>
      <c r="CI72" s="437"/>
      <c r="CJ72" s="438" t="s">
        <v>375</v>
      </c>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39"/>
      <c r="DJ72" s="440"/>
      <c r="DK72" s="415" t="s">
        <v>374</v>
      </c>
      <c r="DL72" s="416"/>
      <c r="DM72" s="416"/>
      <c r="DN72" s="416"/>
      <c r="DO72" s="417"/>
      <c r="DP72" s="418">
        <v>7</v>
      </c>
      <c r="DQ72" s="419"/>
      <c r="DR72" s="419"/>
      <c r="DS72" s="419"/>
      <c r="DT72" s="420"/>
      <c r="DU72" s="422"/>
      <c r="DV72" s="422"/>
      <c r="DW72" s="400"/>
      <c r="DX72" s="400"/>
      <c r="DY72" s="400"/>
      <c r="DZ72" s="400"/>
      <c r="EA72" s="400"/>
      <c r="EB72" s="400"/>
      <c r="EC72" s="400"/>
      <c r="ED72" s="400"/>
      <c r="EE72" s="400"/>
      <c r="EF72" s="400"/>
      <c r="EG72" s="400"/>
      <c r="EH72" s="400"/>
      <c r="EI72" s="400"/>
      <c r="EJ72" s="400"/>
      <c r="EK72" s="400"/>
      <c r="EL72" s="400"/>
      <c r="EM72" s="400"/>
      <c r="EN72" s="400"/>
      <c r="EO72" s="400"/>
      <c r="EP72" s="400"/>
      <c r="EQ72" s="400"/>
      <c r="ER72" s="400"/>
      <c r="ES72" s="400"/>
      <c r="ET72" s="400"/>
      <c r="EU72" s="400"/>
      <c r="EV72" s="400"/>
      <c r="EW72" s="400"/>
      <c r="EX72" s="404"/>
      <c r="EY72" s="404"/>
      <c r="EZ72" s="404"/>
      <c r="FA72" s="404"/>
      <c r="FB72" s="404"/>
      <c r="FC72" s="405"/>
      <c r="FD72" s="405"/>
      <c r="FE72" s="405"/>
      <c r="FF72" s="405"/>
      <c r="FG72" s="405"/>
    </row>
    <row r="73" spans="1:163" s="15" customFormat="1" ht="21" customHeight="1" x14ac:dyDescent="0.4">
      <c r="A73" s="13"/>
      <c r="B73" s="13"/>
      <c r="C73" s="13"/>
      <c r="D73" s="13"/>
      <c r="E73" s="13"/>
      <c r="F73" s="13"/>
      <c r="G73" s="13"/>
      <c r="H73" s="13"/>
      <c r="I73" s="13"/>
      <c r="J73" s="13"/>
      <c r="K73" s="13"/>
      <c r="L73" s="13"/>
      <c r="M73" s="13"/>
      <c r="N73" s="13"/>
      <c r="O73" s="251"/>
      <c r="P73" s="251"/>
      <c r="Q73" s="251"/>
      <c r="R73" s="251"/>
      <c r="S73" s="251"/>
      <c r="T73" s="251"/>
      <c r="U73" s="251"/>
      <c r="V73" s="437">
        <v>8</v>
      </c>
      <c r="W73" s="437"/>
      <c r="X73" s="438" t="s">
        <v>373</v>
      </c>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40"/>
      <c r="AY73" s="415" t="s">
        <v>371</v>
      </c>
      <c r="AZ73" s="416"/>
      <c r="BA73" s="416"/>
      <c r="BB73" s="416"/>
      <c r="BC73" s="417"/>
      <c r="BD73" s="418">
        <v>8</v>
      </c>
      <c r="BE73" s="419"/>
      <c r="BF73" s="419"/>
      <c r="BG73" s="419"/>
      <c r="BH73" s="420"/>
      <c r="BI73" s="13"/>
      <c r="BJ73" s="13"/>
      <c r="BK73" s="13"/>
      <c r="BL73" s="13"/>
      <c r="BM73" s="13"/>
      <c r="BN73" s="13"/>
      <c r="BO73" s="13"/>
      <c r="BP73" s="13"/>
      <c r="BQ73" s="13"/>
      <c r="BS73" s="13"/>
      <c r="BT73" s="13"/>
      <c r="BU73" s="13"/>
      <c r="BV73" s="13"/>
      <c r="BW73" s="13"/>
      <c r="BX73" s="13"/>
      <c r="BY73" s="13"/>
      <c r="BZ73" s="190"/>
      <c r="CA73" s="190"/>
      <c r="CB73" s="250"/>
      <c r="CC73" s="250"/>
      <c r="CD73" s="250"/>
      <c r="CF73" s="422"/>
      <c r="CG73" s="422"/>
      <c r="CH73" s="437">
        <v>8</v>
      </c>
      <c r="CI73" s="437"/>
      <c r="CJ73" s="438" t="s">
        <v>373</v>
      </c>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39"/>
      <c r="DJ73" s="440"/>
      <c r="DK73" s="415" t="s">
        <v>371</v>
      </c>
      <c r="DL73" s="416"/>
      <c r="DM73" s="416"/>
      <c r="DN73" s="416"/>
      <c r="DO73" s="417"/>
      <c r="DP73" s="418">
        <v>8</v>
      </c>
      <c r="DQ73" s="419"/>
      <c r="DR73" s="419"/>
      <c r="DS73" s="419"/>
      <c r="DT73" s="420"/>
      <c r="DU73" s="422"/>
      <c r="DV73" s="422"/>
      <c r="DW73" s="400"/>
      <c r="DX73" s="400"/>
      <c r="DY73" s="400"/>
      <c r="DZ73" s="400"/>
      <c r="EA73" s="400"/>
      <c r="EB73" s="400"/>
      <c r="EC73" s="400"/>
      <c r="ED73" s="400"/>
      <c r="EE73" s="400"/>
      <c r="EF73" s="400"/>
      <c r="EG73" s="400"/>
      <c r="EH73" s="400"/>
      <c r="EI73" s="400"/>
      <c r="EJ73" s="400"/>
      <c r="EK73" s="400"/>
      <c r="EL73" s="400"/>
      <c r="EM73" s="400"/>
      <c r="EN73" s="400"/>
      <c r="EO73" s="400"/>
      <c r="EP73" s="400"/>
      <c r="EQ73" s="400"/>
      <c r="ER73" s="400"/>
      <c r="ES73" s="400"/>
      <c r="ET73" s="400"/>
      <c r="EU73" s="400"/>
      <c r="EV73" s="400"/>
      <c r="EW73" s="400"/>
      <c r="EX73" s="404"/>
      <c r="EY73" s="404"/>
      <c r="EZ73" s="404"/>
      <c r="FA73" s="404"/>
      <c r="FB73" s="404"/>
      <c r="FC73" s="405"/>
      <c r="FD73" s="405"/>
      <c r="FE73" s="405"/>
      <c r="FF73" s="405"/>
      <c r="FG73" s="405"/>
    </row>
    <row r="74" spans="1:163" s="15" customFormat="1" ht="21" customHeight="1" x14ac:dyDescent="0.4">
      <c r="A74" s="13"/>
      <c r="B74" s="13"/>
      <c r="C74" s="13"/>
      <c r="D74" s="13"/>
      <c r="E74" s="13"/>
      <c r="F74" s="13"/>
      <c r="G74" s="13"/>
      <c r="H74" s="13"/>
      <c r="I74" s="13"/>
      <c r="J74" s="13"/>
      <c r="K74" s="13"/>
      <c r="L74" s="13"/>
      <c r="M74" s="13"/>
      <c r="N74" s="13"/>
      <c r="O74" s="251"/>
      <c r="P74" s="251"/>
      <c r="Q74" s="251"/>
      <c r="R74" s="251"/>
      <c r="S74" s="251"/>
      <c r="T74" s="251"/>
      <c r="U74" s="251"/>
      <c r="V74" s="437">
        <v>9</v>
      </c>
      <c r="W74" s="437"/>
      <c r="X74" s="438" t="s">
        <v>372</v>
      </c>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40"/>
      <c r="AY74" s="415" t="s">
        <v>371</v>
      </c>
      <c r="AZ74" s="416"/>
      <c r="BA74" s="416"/>
      <c r="BB74" s="416"/>
      <c r="BC74" s="417"/>
      <c r="BD74" s="418">
        <v>8</v>
      </c>
      <c r="BE74" s="419"/>
      <c r="BF74" s="419"/>
      <c r="BG74" s="419"/>
      <c r="BH74" s="420"/>
      <c r="BI74" s="13"/>
      <c r="BJ74" s="13"/>
      <c r="BK74" s="13"/>
      <c r="BL74" s="13"/>
      <c r="BM74" s="13"/>
      <c r="BN74" s="13"/>
      <c r="BO74" s="13"/>
      <c r="BP74" s="13"/>
      <c r="BQ74" s="13"/>
      <c r="BS74" s="13"/>
      <c r="BT74" s="13"/>
      <c r="BU74" s="13"/>
      <c r="BV74" s="13"/>
      <c r="BW74" s="13"/>
      <c r="BX74" s="13"/>
      <c r="BY74" s="13"/>
      <c r="BZ74" s="190"/>
      <c r="CA74" s="190"/>
      <c r="CB74" s="250"/>
      <c r="CC74" s="250"/>
      <c r="CD74" s="250"/>
      <c r="CF74" s="422"/>
      <c r="CG74" s="422"/>
      <c r="CH74" s="437">
        <v>9</v>
      </c>
      <c r="CI74" s="437"/>
      <c r="CJ74" s="438" t="s">
        <v>372</v>
      </c>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39"/>
      <c r="DJ74" s="440"/>
      <c r="DK74" s="415" t="s">
        <v>371</v>
      </c>
      <c r="DL74" s="416"/>
      <c r="DM74" s="416"/>
      <c r="DN74" s="416"/>
      <c r="DO74" s="417"/>
      <c r="DP74" s="418">
        <v>8</v>
      </c>
      <c r="DQ74" s="419"/>
      <c r="DR74" s="419"/>
      <c r="DS74" s="419"/>
      <c r="DT74" s="420"/>
      <c r="DU74" s="422"/>
      <c r="DV74" s="422"/>
      <c r="DW74" s="400"/>
      <c r="DX74" s="400"/>
      <c r="DY74" s="400"/>
      <c r="DZ74" s="400"/>
      <c r="EA74" s="400"/>
      <c r="EB74" s="400"/>
      <c r="EC74" s="400"/>
      <c r="ED74" s="400"/>
      <c r="EE74" s="400"/>
      <c r="EF74" s="400"/>
      <c r="EG74" s="400"/>
      <c r="EH74" s="400"/>
      <c r="EI74" s="400"/>
      <c r="EJ74" s="400"/>
      <c r="EK74" s="400"/>
      <c r="EL74" s="400"/>
      <c r="EM74" s="400"/>
      <c r="EN74" s="400"/>
      <c r="EO74" s="400"/>
      <c r="EP74" s="400"/>
      <c r="EQ74" s="400"/>
      <c r="ER74" s="400"/>
      <c r="ES74" s="400"/>
      <c r="ET74" s="400"/>
      <c r="EU74" s="400"/>
      <c r="EV74" s="400"/>
      <c r="EW74" s="400"/>
      <c r="EX74" s="404"/>
      <c r="EY74" s="404"/>
      <c r="EZ74" s="404"/>
      <c r="FA74" s="404"/>
      <c r="FB74" s="404"/>
      <c r="FC74" s="405"/>
      <c r="FD74" s="405"/>
      <c r="FE74" s="405"/>
      <c r="FF74" s="405"/>
      <c r="FG74" s="405"/>
    </row>
    <row r="75" spans="1:163" s="15" customFormat="1" ht="21" customHeight="1" x14ac:dyDescent="0.4">
      <c r="A75" s="13"/>
      <c r="B75" s="13"/>
      <c r="C75" s="13"/>
      <c r="D75" s="13"/>
      <c r="E75" s="13"/>
      <c r="F75" s="13"/>
      <c r="G75" s="13"/>
      <c r="H75" s="13"/>
      <c r="I75" s="13"/>
      <c r="J75" s="13"/>
      <c r="K75" s="13"/>
      <c r="L75" s="13"/>
      <c r="M75" s="13"/>
      <c r="N75" s="13"/>
      <c r="O75" s="251"/>
      <c r="P75" s="251"/>
      <c r="Q75" s="251"/>
      <c r="R75" s="251"/>
      <c r="S75" s="251"/>
      <c r="T75" s="251"/>
      <c r="U75" s="251"/>
      <c r="V75" s="437">
        <v>10</v>
      </c>
      <c r="W75" s="437"/>
      <c r="X75" s="438" t="s">
        <v>370</v>
      </c>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40"/>
      <c r="AY75" s="415" t="s">
        <v>369</v>
      </c>
      <c r="AZ75" s="416"/>
      <c r="BA75" s="416"/>
      <c r="BB75" s="416"/>
      <c r="BC75" s="417"/>
      <c r="BD75" s="418">
        <v>9</v>
      </c>
      <c r="BE75" s="419"/>
      <c r="BF75" s="419"/>
      <c r="BG75" s="419"/>
      <c r="BH75" s="420"/>
      <c r="BI75" s="13"/>
      <c r="BJ75" s="13"/>
      <c r="BK75" s="13"/>
      <c r="BL75" s="13"/>
      <c r="BM75" s="13"/>
      <c r="BN75" s="13"/>
      <c r="BO75" s="13"/>
      <c r="BP75" s="13"/>
      <c r="BQ75" s="13"/>
      <c r="BS75" s="13"/>
      <c r="BT75" s="13"/>
      <c r="BU75" s="13"/>
      <c r="BV75" s="13"/>
      <c r="BW75" s="13"/>
      <c r="BX75" s="13"/>
      <c r="BY75" s="13"/>
      <c r="BZ75" s="190"/>
      <c r="CA75" s="190"/>
      <c r="CB75" s="250"/>
      <c r="CC75" s="250"/>
      <c r="CD75" s="250"/>
      <c r="CF75" s="422"/>
      <c r="CG75" s="422"/>
      <c r="CH75" s="437">
        <v>10</v>
      </c>
      <c r="CI75" s="437"/>
      <c r="CJ75" s="438" t="s">
        <v>370</v>
      </c>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39"/>
      <c r="DJ75" s="440"/>
      <c r="DK75" s="415" t="s">
        <v>369</v>
      </c>
      <c r="DL75" s="416"/>
      <c r="DM75" s="416"/>
      <c r="DN75" s="416"/>
      <c r="DO75" s="417"/>
      <c r="DP75" s="418">
        <v>9</v>
      </c>
      <c r="DQ75" s="419"/>
      <c r="DR75" s="419"/>
      <c r="DS75" s="419"/>
      <c r="DT75" s="420"/>
      <c r="DU75" s="422"/>
      <c r="DV75" s="422"/>
      <c r="DW75" s="400"/>
      <c r="DX75" s="400"/>
      <c r="DY75" s="400"/>
      <c r="DZ75" s="400"/>
      <c r="EA75" s="400"/>
      <c r="EB75" s="400"/>
      <c r="EC75" s="400"/>
      <c r="ED75" s="400"/>
      <c r="EE75" s="400"/>
      <c r="EF75" s="400"/>
      <c r="EG75" s="400"/>
      <c r="EH75" s="400"/>
      <c r="EI75" s="400"/>
      <c r="EJ75" s="400"/>
      <c r="EK75" s="400"/>
      <c r="EL75" s="400"/>
      <c r="EM75" s="400"/>
      <c r="EN75" s="400"/>
      <c r="EO75" s="400"/>
      <c r="EP75" s="400"/>
      <c r="EQ75" s="400"/>
      <c r="ER75" s="400"/>
      <c r="ES75" s="400"/>
      <c r="ET75" s="400"/>
      <c r="EU75" s="400"/>
      <c r="EV75" s="400"/>
      <c r="EW75" s="400"/>
      <c r="EX75" s="404"/>
      <c r="EY75" s="404"/>
      <c r="EZ75" s="404"/>
      <c r="FA75" s="404"/>
      <c r="FB75" s="404"/>
      <c r="FC75" s="405"/>
      <c r="FD75" s="405"/>
      <c r="FE75" s="405"/>
      <c r="FF75" s="405"/>
      <c r="FG75" s="40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v>11</v>
      </c>
      <c r="W76" s="996"/>
      <c r="X76" s="438" t="s">
        <v>368</v>
      </c>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40"/>
      <c r="AY76" s="415" t="s">
        <v>539</v>
      </c>
      <c r="AZ76" s="416"/>
      <c r="BA76" s="416"/>
      <c r="BB76" s="416"/>
      <c r="BC76" s="417"/>
      <c r="BD76" s="418">
        <v>10</v>
      </c>
      <c r="BE76" s="419"/>
      <c r="BF76" s="419"/>
      <c r="BG76" s="419"/>
      <c r="BH76" s="420"/>
      <c r="BI76" s="13"/>
      <c r="BJ76" s="13"/>
      <c r="BK76" s="13"/>
      <c r="BL76" s="13"/>
      <c r="BM76" s="13"/>
      <c r="BN76" s="13"/>
      <c r="BO76" s="13"/>
      <c r="BP76" s="13"/>
      <c r="BQ76" s="13"/>
      <c r="BS76" s="13"/>
      <c r="BT76" s="13"/>
      <c r="BU76" s="13"/>
      <c r="BV76" s="13"/>
      <c r="BW76" s="13"/>
      <c r="BX76" s="13"/>
      <c r="BY76" s="13"/>
      <c r="BZ76" s="190"/>
      <c r="CA76" s="190"/>
      <c r="CB76" s="250"/>
      <c r="CC76" s="250"/>
      <c r="CD76" s="250"/>
      <c r="CF76" s="403"/>
      <c r="CG76" s="403"/>
      <c r="CH76" s="995">
        <v>11</v>
      </c>
      <c r="CI76" s="996"/>
      <c r="CJ76" s="438" t="s">
        <v>368</v>
      </c>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39"/>
      <c r="DJ76" s="440"/>
      <c r="DK76" s="415" t="s">
        <v>539</v>
      </c>
      <c r="DL76" s="416"/>
      <c r="DM76" s="416"/>
      <c r="DN76" s="416"/>
      <c r="DO76" s="417"/>
      <c r="DP76" s="418">
        <v>10</v>
      </c>
      <c r="DQ76" s="419"/>
      <c r="DR76" s="419"/>
      <c r="DS76" s="419"/>
      <c r="DT76" s="420"/>
      <c r="DU76" s="403"/>
      <c r="DV76" s="403"/>
      <c r="DW76" s="400"/>
      <c r="DX76" s="400"/>
      <c r="DY76" s="400"/>
      <c r="DZ76" s="400"/>
      <c r="EA76" s="400"/>
      <c r="EB76" s="400"/>
      <c r="EC76" s="400"/>
      <c r="ED76" s="400"/>
      <c r="EE76" s="400"/>
      <c r="EF76" s="400"/>
      <c r="EG76" s="400"/>
      <c r="EH76" s="400"/>
      <c r="EI76" s="400"/>
      <c r="EJ76" s="400"/>
      <c r="EK76" s="400"/>
      <c r="EL76" s="400"/>
      <c r="EM76" s="400"/>
      <c r="EN76" s="400"/>
      <c r="EO76" s="400"/>
      <c r="EP76" s="400"/>
      <c r="EQ76" s="400"/>
      <c r="ER76" s="400"/>
      <c r="ES76" s="400"/>
      <c r="ET76" s="400"/>
      <c r="EU76" s="400"/>
      <c r="EV76" s="400"/>
      <c r="EW76" s="400"/>
      <c r="EX76" s="404"/>
      <c r="EY76" s="404"/>
      <c r="EZ76" s="404"/>
      <c r="FA76" s="404"/>
      <c r="FB76" s="404"/>
      <c r="FC76" s="405"/>
      <c r="FD76" s="405"/>
      <c r="FE76" s="405"/>
      <c r="FF76" s="405"/>
      <c r="FG76" s="40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v>12</v>
      </c>
      <c r="W77" s="996"/>
      <c r="X77" s="438" t="s">
        <v>367</v>
      </c>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40"/>
      <c r="AY77" s="415" t="s">
        <v>540</v>
      </c>
      <c r="AZ77" s="416"/>
      <c r="BA77" s="416"/>
      <c r="BB77" s="416"/>
      <c r="BC77" s="417"/>
      <c r="BD77" s="418">
        <v>10</v>
      </c>
      <c r="BE77" s="419"/>
      <c r="BF77" s="419"/>
      <c r="BG77" s="419"/>
      <c r="BH77" s="420"/>
      <c r="BI77" s="13"/>
      <c r="BJ77" s="13"/>
      <c r="BK77" s="13"/>
      <c r="BL77" s="13"/>
      <c r="BM77" s="13"/>
      <c r="BN77" s="13"/>
      <c r="BO77" s="13"/>
      <c r="BP77" s="13"/>
      <c r="BQ77" s="13"/>
      <c r="BS77" s="13"/>
      <c r="BT77" s="13"/>
      <c r="BU77" s="13"/>
      <c r="BV77" s="13"/>
      <c r="BW77" s="13"/>
      <c r="BX77" s="13"/>
      <c r="BY77" s="13"/>
      <c r="BZ77" s="190"/>
      <c r="CA77" s="190"/>
      <c r="CB77" s="250"/>
      <c r="CC77" s="250"/>
      <c r="CD77" s="250"/>
      <c r="CF77" s="403"/>
      <c r="CG77" s="403"/>
      <c r="CH77" s="995">
        <v>12</v>
      </c>
      <c r="CI77" s="996"/>
      <c r="CJ77" s="438" t="s">
        <v>367</v>
      </c>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39"/>
      <c r="DJ77" s="440"/>
      <c r="DK77" s="415" t="s">
        <v>540</v>
      </c>
      <c r="DL77" s="416"/>
      <c r="DM77" s="416"/>
      <c r="DN77" s="416"/>
      <c r="DO77" s="417"/>
      <c r="DP77" s="418">
        <v>10</v>
      </c>
      <c r="DQ77" s="419"/>
      <c r="DR77" s="419"/>
      <c r="DS77" s="419"/>
      <c r="DT77" s="420"/>
      <c r="DU77" s="403"/>
      <c r="DV77" s="403"/>
      <c r="DW77" s="400"/>
      <c r="DX77" s="400"/>
      <c r="DY77" s="400"/>
      <c r="DZ77" s="400"/>
      <c r="EA77" s="400"/>
      <c r="EB77" s="400"/>
      <c r="EC77" s="400"/>
      <c r="ED77" s="400"/>
      <c r="EE77" s="400"/>
      <c r="EF77" s="400"/>
      <c r="EG77" s="400"/>
      <c r="EH77" s="400"/>
      <c r="EI77" s="400"/>
      <c r="EJ77" s="400"/>
      <c r="EK77" s="400"/>
      <c r="EL77" s="400"/>
      <c r="EM77" s="400"/>
      <c r="EN77" s="400"/>
      <c r="EO77" s="400"/>
      <c r="EP77" s="400"/>
      <c r="EQ77" s="400"/>
      <c r="ER77" s="400"/>
      <c r="ES77" s="400"/>
      <c r="ET77" s="400"/>
      <c r="EU77" s="400"/>
      <c r="EV77" s="400"/>
      <c r="EW77" s="400"/>
      <c r="EX77" s="404"/>
      <c r="EY77" s="404"/>
      <c r="EZ77" s="404"/>
      <c r="FA77" s="404"/>
      <c r="FB77" s="404"/>
      <c r="FC77" s="405"/>
      <c r="FD77" s="405"/>
      <c r="FE77" s="405"/>
      <c r="FF77" s="405"/>
      <c r="FG77" s="40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v>13</v>
      </c>
      <c r="W78" s="996"/>
      <c r="X78" s="438" t="s">
        <v>366</v>
      </c>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40"/>
      <c r="AY78" s="415" t="s">
        <v>541</v>
      </c>
      <c r="AZ78" s="416"/>
      <c r="BA78" s="416"/>
      <c r="BB78" s="416"/>
      <c r="BC78" s="417"/>
      <c r="BD78" s="418">
        <v>11</v>
      </c>
      <c r="BE78" s="419"/>
      <c r="BF78" s="419"/>
      <c r="BG78" s="419"/>
      <c r="BH78" s="420"/>
      <c r="BI78" s="13"/>
      <c r="BJ78" s="13"/>
      <c r="BK78" s="13"/>
      <c r="BL78" s="13"/>
      <c r="BM78" s="13"/>
      <c r="BN78" s="13"/>
      <c r="BO78" s="13"/>
      <c r="BP78" s="13"/>
      <c r="BQ78" s="13"/>
      <c r="BS78" s="13"/>
      <c r="BT78" s="13"/>
      <c r="BU78" s="13"/>
      <c r="BV78" s="13"/>
      <c r="BW78" s="13"/>
      <c r="BX78" s="13"/>
      <c r="BY78" s="13"/>
      <c r="BZ78" s="13"/>
      <c r="CA78" s="13"/>
      <c r="CB78" s="13"/>
      <c r="CC78" s="13"/>
      <c r="CD78" s="13"/>
      <c r="CE78" s="13"/>
      <c r="CF78" s="403"/>
      <c r="CG78" s="403"/>
      <c r="CH78" s="995">
        <v>13</v>
      </c>
      <c r="CI78" s="996"/>
      <c r="CJ78" s="438" t="s">
        <v>366</v>
      </c>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39"/>
      <c r="DJ78" s="440"/>
      <c r="DK78" s="415" t="s">
        <v>541</v>
      </c>
      <c r="DL78" s="416"/>
      <c r="DM78" s="416"/>
      <c r="DN78" s="416"/>
      <c r="DO78" s="417"/>
      <c r="DP78" s="418">
        <v>11</v>
      </c>
      <c r="DQ78" s="419"/>
      <c r="DR78" s="419"/>
      <c r="DS78" s="419"/>
      <c r="DT78" s="420"/>
      <c r="DU78" s="403"/>
      <c r="DV78" s="403"/>
      <c r="DW78" s="400"/>
      <c r="DX78" s="400"/>
      <c r="DY78" s="400"/>
      <c r="DZ78" s="400"/>
      <c r="EA78" s="400"/>
      <c r="EB78" s="400"/>
      <c r="EC78" s="400"/>
      <c r="ED78" s="400"/>
      <c r="EE78" s="400"/>
      <c r="EF78" s="400"/>
      <c r="EG78" s="400"/>
      <c r="EH78" s="400"/>
      <c r="EI78" s="400"/>
      <c r="EJ78" s="400"/>
      <c r="EK78" s="400"/>
      <c r="EL78" s="400"/>
      <c r="EM78" s="400"/>
      <c r="EN78" s="400"/>
      <c r="EO78" s="400"/>
      <c r="EP78" s="400"/>
      <c r="EQ78" s="400"/>
      <c r="ER78" s="400"/>
      <c r="ES78" s="400"/>
      <c r="ET78" s="400"/>
      <c r="EU78" s="400"/>
      <c r="EV78" s="400"/>
      <c r="EW78" s="400"/>
      <c r="EX78" s="404"/>
      <c r="EY78" s="404"/>
      <c r="EZ78" s="404"/>
      <c r="FA78" s="404"/>
      <c r="FB78" s="404"/>
      <c r="FC78" s="405"/>
      <c r="FD78" s="405"/>
      <c r="FE78" s="405"/>
      <c r="FF78" s="405"/>
      <c r="FG78" s="40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v>14</v>
      </c>
      <c r="W79" s="996"/>
      <c r="X79" s="438" t="s">
        <v>365</v>
      </c>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40"/>
      <c r="AY79" s="415" t="s">
        <v>542</v>
      </c>
      <c r="AZ79" s="416"/>
      <c r="BA79" s="416"/>
      <c r="BB79" s="416"/>
      <c r="BC79" s="417"/>
      <c r="BD79" s="418">
        <v>12</v>
      </c>
      <c r="BE79" s="419"/>
      <c r="BF79" s="419"/>
      <c r="BG79" s="419"/>
      <c r="BH79" s="420"/>
      <c r="BI79" s="13"/>
      <c r="BJ79" s="13"/>
      <c r="BK79" s="13"/>
      <c r="BL79" s="13"/>
      <c r="BM79" s="13"/>
      <c r="BN79" s="13"/>
      <c r="BO79" s="13"/>
      <c r="BP79" s="13"/>
      <c r="BQ79" s="13"/>
      <c r="BS79" s="13"/>
      <c r="BT79" s="13"/>
      <c r="BU79" s="13"/>
      <c r="BV79" s="13"/>
      <c r="BW79" s="13"/>
      <c r="BX79" s="13"/>
      <c r="BY79" s="13"/>
      <c r="CE79" s="13"/>
      <c r="CF79" s="403"/>
      <c r="CG79" s="403"/>
      <c r="CH79" s="995">
        <v>14</v>
      </c>
      <c r="CI79" s="996"/>
      <c r="CJ79" s="438" t="s">
        <v>365</v>
      </c>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39"/>
      <c r="DJ79" s="440"/>
      <c r="DK79" s="415" t="s">
        <v>542</v>
      </c>
      <c r="DL79" s="416"/>
      <c r="DM79" s="416"/>
      <c r="DN79" s="416"/>
      <c r="DO79" s="417"/>
      <c r="DP79" s="418">
        <v>12</v>
      </c>
      <c r="DQ79" s="419"/>
      <c r="DR79" s="419"/>
      <c r="DS79" s="419"/>
      <c r="DT79" s="420"/>
      <c r="DU79" s="403"/>
      <c r="DV79" s="403"/>
      <c r="DW79" s="400"/>
      <c r="DX79" s="400"/>
      <c r="DY79" s="400"/>
      <c r="DZ79" s="400"/>
      <c r="EA79" s="400"/>
      <c r="EB79" s="400"/>
      <c r="EC79" s="400"/>
      <c r="ED79" s="400"/>
      <c r="EE79" s="400"/>
      <c r="EF79" s="400"/>
      <c r="EG79" s="400"/>
      <c r="EH79" s="400"/>
      <c r="EI79" s="400"/>
      <c r="EJ79" s="400"/>
      <c r="EK79" s="400"/>
      <c r="EL79" s="400"/>
      <c r="EM79" s="400"/>
      <c r="EN79" s="400"/>
      <c r="EO79" s="400"/>
      <c r="EP79" s="400"/>
      <c r="EQ79" s="400"/>
      <c r="ER79" s="400"/>
      <c r="ES79" s="400"/>
      <c r="ET79" s="400"/>
      <c r="EU79" s="400"/>
      <c r="EV79" s="400"/>
      <c r="EW79" s="400"/>
      <c r="EX79" s="404"/>
      <c r="EY79" s="404"/>
      <c r="EZ79" s="404"/>
      <c r="FA79" s="404"/>
      <c r="FB79" s="404"/>
      <c r="FC79" s="405"/>
      <c r="FD79" s="405"/>
      <c r="FE79" s="405"/>
      <c r="FF79" s="405"/>
      <c r="FG79" s="40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7" t="s">
        <v>360</v>
      </c>
      <c r="W80" s="998"/>
      <c r="X80" s="438" t="s">
        <v>364</v>
      </c>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40"/>
      <c r="AY80" s="415" t="s">
        <v>363</v>
      </c>
      <c r="AZ80" s="416"/>
      <c r="BA80" s="416"/>
      <c r="BB80" s="416"/>
      <c r="BC80" s="417"/>
      <c r="BD80" s="418">
        <v>13</v>
      </c>
      <c r="BE80" s="419"/>
      <c r="BF80" s="419"/>
      <c r="BG80" s="419"/>
      <c r="BH80" s="420"/>
      <c r="BI80" s="13"/>
      <c r="BJ80" s="13"/>
      <c r="BK80" s="13"/>
      <c r="BL80" s="13"/>
      <c r="BM80" s="13"/>
      <c r="BN80" s="13"/>
      <c r="BO80" s="13"/>
      <c r="BP80" s="13"/>
      <c r="BQ80" s="13"/>
      <c r="BS80" s="13"/>
      <c r="BT80" s="13"/>
      <c r="BU80" s="13"/>
      <c r="BV80" s="13"/>
      <c r="BW80" s="13"/>
      <c r="BX80" s="246"/>
      <c r="BY80" s="246"/>
      <c r="BZ80" s="246"/>
      <c r="CA80" s="246"/>
      <c r="CB80" s="246"/>
      <c r="CC80" s="246"/>
      <c r="CD80" s="246"/>
      <c r="CE80" s="13"/>
      <c r="CF80" s="403"/>
      <c r="CG80" s="403"/>
      <c r="CH80" s="997" t="s">
        <v>360</v>
      </c>
      <c r="CI80" s="998"/>
      <c r="CJ80" s="438" t="s">
        <v>364</v>
      </c>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39"/>
      <c r="DJ80" s="440"/>
      <c r="DK80" s="415" t="s">
        <v>363</v>
      </c>
      <c r="DL80" s="416"/>
      <c r="DM80" s="416"/>
      <c r="DN80" s="416"/>
      <c r="DO80" s="417"/>
      <c r="DP80" s="418">
        <v>13</v>
      </c>
      <c r="DQ80" s="419"/>
      <c r="DR80" s="419"/>
      <c r="DS80" s="419"/>
      <c r="DT80" s="420"/>
      <c r="DU80" s="422"/>
      <c r="DV80" s="422"/>
      <c r="DW80" s="400"/>
      <c r="DX80" s="400"/>
      <c r="DY80" s="400"/>
      <c r="DZ80" s="400"/>
      <c r="EA80" s="400"/>
      <c r="EB80" s="400"/>
      <c r="EC80" s="400"/>
      <c r="ED80" s="400"/>
      <c r="EE80" s="400"/>
      <c r="EF80" s="400"/>
      <c r="EG80" s="400"/>
      <c r="EH80" s="400"/>
      <c r="EI80" s="400"/>
      <c r="EJ80" s="400"/>
      <c r="EK80" s="400"/>
      <c r="EL80" s="400"/>
      <c r="EM80" s="400"/>
      <c r="EN80" s="400"/>
      <c r="EO80" s="400"/>
      <c r="EP80" s="400"/>
      <c r="EQ80" s="400"/>
      <c r="ER80" s="400"/>
      <c r="ES80" s="400"/>
      <c r="ET80" s="400"/>
      <c r="EU80" s="400"/>
      <c r="EV80" s="400"/>
      <c r="EW80" s="400"/>
      <c r="EX80" s="404"/>
      <c r="EY80" s="404"/>
      <c r="EZ80" s="404"/>
      <c r="FA80" s="404"/>
      <c r="FB80" s="404"/>
      <c r="FC80" s="405"/>
      <c r="FD80" s="405"/>
      <c r="FE80" s="405"/>
      <c r="FF80" s="405"/>
      <c r="FG80" s="405"/>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7" t="s">
        <v>360</v>
      </c>
      <c r="W81" s="998"/>
      <c r="X81" s="438" t="s">
        <v>362</v>
      </c>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40"/>
      <c r="AY81" s="415" t="s">
        <v>361</v>
      </c>
      <c r="AZ81" s="416"/>
      <c r="BA81" s="416"/>
      <c r="BB81" s="416"/>
      <c r="BC81" s="417"/>
      <c r="BD81" s="418">
        <v>14</v>
      </c>
      <c r="BE81" s="419"/>
      <c r="BF81" s="419"/>
      <c r="BG81" s="419"/>
      <c r="BH81" s="420"/>
      <c r="BI81" s="13"/>
      <c r="BJ81" s="13"/>
      <c r="BK81" s="13"/>
      <c r="BL81" s="13"/>
      <c r="BM81" s="13"/>
      <c r="BN81" s="13"/>
      <c r="BO81" s="13"/>
      <c r="BP81" s="13"/>
      <c r="BQ81" s="13"/>
      <c r="BS81" s="13"/>
      <c r="BT81" s="13"/>
      <c r="BU81" s="13"/>
      <c r="BV81" s="13"/>
      <c r="BW81" s="13"/>
      <c r="BX81" s="241"/>
      <c r="BY81" s="241"/>
      <c r="BZ81" s="241"/>
      <c r="CA81" s="241"/>
      <c r="CB81" s="241"/>
      <c r="CC81" s="241"/>
      <c r="CD81" s="241"/>
      <c r="CE81" s="13"/>
      <c r="CF81" s="403"/>
      <c r="CG81" s="403"/>
      <c r="CH81" s="997" t="s">
        <v>360</v>
      </c>
      <c r="CI81" s="998"/>
      <c r="CJ81" s="438" t="s">
        <v>362</v>
      </c>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39"/>
      <c r="DJ81" s="440"/>
      <c r="DK81" s="415" t="s">
        <v>361</v>
      </c>
      <c r="DL81" s="416"/>
      <c r="DM81" s="416"/>
      <c r="DN81" s="416"/>
      <c r="DO81" s="417"/>
      <c r="DP81" s="418">
        <v>14</v>
      </c>
      <c r="DQ81" s="419"/>
      <c r="DR81" s="419"/>
      <c r="DS81" s="419"/>
      <c r="DT81" s="420"/>
      <c r="DU81" s="422"/>
      <c r="DV81" s="422"/>
      <c r="DW81" s="400"/>
      <c r="DX81" s="400"/>
      <c r="DY81" s="400"/>
      <c r="DZ81" s="400"/>
      <c r="EA81" s="400"/>
      <c r="EB81" s="400"/>
      <c r="EC81" s="400"/>
      <c r="ED81" s="400"/>
      <c r="EE81" s="400"/>
      <c r="EF81" s="400"/>
      <c r="EG81" s="400"/>
      <c r="EH81" s="400"/>
      <c r="EI81" s="400"/>
      <c r="EJ81" s="400"/>
      <c r="EK81" s="400"/>
      <c r="EL81" s="400"/>
      <c r="EM81" s="400"/>
      <c r="EN81" s="400"/>
      <c r="EO81" s="400"/>
      <c r="EP81" s="400"/>
      <c r="EQ81" s="400"/>
      <c r="ER81" s="400"/>
      <c r="ES81" s="400"/>
      <c r="ET81" s="400"/>
      <c r="EU81" s="400"/>
      <c r="EV81" s="400"/>
      <c r="EW81" s="400"/>
      <c r="EX81" s="404"/>
      <c r="EY81" s="404"/>
      <c r="EZ81" s="404"/>
      <c r="FA81" s="404"/>
      <c r="FB81" s="404"/>
      <c r="FC81" s="405"/>
      <c r="FD81" s="405"/>
      <c r="FE81" s="405"/>
      <c r="FF81" s="405"/>
      <c r="FG81" s="405"/>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t="s">
        <v>360</v>
      </c>
      <c r="W82" s="996"/>
      <c r="X82" s="438" t="s">
        <v>359</v>
      </c>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40"/>
      <c r="AY82" s="415" t="s">
        <v>358</v>
      </c>
      <c r="AZ82" s="416"/>
      <c r="BA82" s="416"/>
      <c r="BB82" s="416"/>
      <c r="BC82" s="417"/>
      <c r="BD82" s="418">
        <v>15</v>
      </c>
      <c r="BE82" s="419"/>
      <c r="BF82" s="419"/>
      <c r="BG82" s="419"/>
      <c r="BH82" s="420"/>
      <c r="BI82" s="13"/>
      <c r="BJ82" s="13"/>
      <c r="BK82" s="13"/>
      <c r="BL82" s="13"/>
      <c r="BM82" s="13"/>
      <c r="BN82" s="13"/>
      <c r="BO82" s="13"/>
      <c r="BP82" s="13"/>
      <c r="BQ82" s="13"/>
      <c r="BS82" s="13"/>
      <c r="BT82" s="13"/>
      <c r="BU82" s="13"/>
      <c r="BV82" s="13"/>
      <c r="BW82" s="13"/>
      <c r="BX82" s="246"/>
      <c r="BY82" s="247"/>
      <c r="BZ82" s="247"/>
      <c r="CA82" s="247"/>
      <c r="CB82" s="247"/>
      <c r="CC82" s="247"/>
      <c r="CD82" s="247"/>
      <c r="CE82" s="13"/>
      <c r="CF82" s="403"/>
      <c r="CG82" s="403"/>
      <c r="CH82" s="995" t="s">
        <v>360</v>
      </c>
      <c r="CI82" s="996"/>
      <c r="CJ82" s="438" t="s">
        <v>359</v>
      </c>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39"/>
      <c r="DJ82" s="440"/>
      <c r="DK82" s="415" t="s">
        <v>358</v>
      </c>
      <c r="DL82" s="416"/>
      <c r="DM82" s="416"/>
      <c r="DN82" s="416"/>
      <c r="DO82" s="417"/>
      <c r="DP82" s="418">
        <v>15</v>
      </c>
      <c r="DQ82" s="419"/>
      <c r="DR82" s="419"/>
      <c r="DS82" s="419"/>
      <c r="DT82" s="420"/>
      <c r="DU82" s="403"/>
      <c r="DV82" s="403"/>
      <c r="DW82" s="400"/>
      <c r="DX82" s="400"/>
      <c r="DY82" s="400"/>
      <c r="DZ82" s="400"/>
      <c r="EA82" s="400"/>
      <c r="EB82" s="400"/>
      <c r="EC82" s="400"/>
      <c r="ED82" s="400"/>
      <c r="EE82" s="400"/>
      <c r="EF82" s="400"/>
      <c r="EG82" s="400"/>
      <c r="EH82" s="400"/>
      <c r="EI82" s="400"/>
      <c r="EJ82" s="400"/>
      <c r="EK82" s="400"/>
      <c r="EL82" s="400"/>
      <c r="EM82" s="400"/>
      <c r="EN82" s="400"/>
      <c r="EO82" s="400"/>
      <c r="EP82" s="400"/>
      <c r="EQ82" s="400"/>
      <c r="ER82" s="400"/>
      <c r="ES82" s="400"/>
      <c r="ET82" s="400"/>
      <c r="EU82" s="400"/>
      <c r="EV82" s="400"/>
      <c r="EW82" s="400"/>
      <c r="EX82" s="404"/>
      <c r="EY82" s="404"/>
      <c r="EZ82" s="404"/>
      <c r="FA82" s="404"/>
      <c r="FB82" s="404"/>
      <c r="FC82" s="405"/>
      <c r="FD82" s="405"/>
      <c r="FE82" s="405"/>
      <c r="FF82" s="405"/>
      <c r="FG82" s="405"/>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03"/>
      <c r="W83" s="403"/>
      <c r="X83" s="400"/>
      <c r="Y83" s="400"/>
      <c r="Z83" s="400"/>
      <c r="AA83" s="400"/>
      <c r="AB83" s="400"/>
      <c r="AC83" s="400"/>
      <c r="AD83" s="400"/>
      <c r="AE83" s="400"/>
      <c r="AF83" s="400"/>
      <c r="AG83" s="400"/>
      <c r="AH83" s="400"/>
      <c r="AI83" s="400"/>
      <c r="AJ83" s="400"/>
      <c r="AK83" s="400"/>
      <c r="AL83" s="400"/>
      <c r="AM83" s="400"/>
      <c r="AN83" s="400"/>
      <c r="AO83" s="400"/>
      <c r="AP83" s="400"/>
      <c r="AQ83" s="400"/>
      <c r="AR83" s="400"/>
      <c r="AS83" s="400"/>
      <c r="AT83" s="400"/>
      <c r="AU83" s="400"/>
      <c r="AV83" s="400"/>
      <c r="AW83" s="400"/>
      <c r="AX83" s="400"/>
      <c r="AY83" s="404"/>
      <c r="AZ83" s="404"/>
      <c r="BA83" s="404"/>
      <c r="BB83" s="404"/>
      <c r="BC83" s="404"/>
      <c r="BD83" s="405"/>
      <c r="BE83" s="405"/>
      <c r="BF83" s="405"/>
      <c r="BG83" s="405"/>
      <c r="BH83" s="405"/>
      <c r="BI83" s="13"/>
      <c r="BJ83" s="13"/>
      <c r="BK83" s="13"/>
      <c r="BL83" s="13"/>
      <c r="BM83" s="13"/>
      <c r="BN83" s="13"/>
      <c r="BO83" s="13"/>
      <c r="BP83" s="13"/>
      <c r="BQ83" s="13"/>
      <c r="BS83" s="13"/>
      <c r="BT83" s="13"/>
      <c r="BU83" s="13"/>
      <c r="BV83" s="13"/>
      <c r="BW83" s="13"/>
      <c r="BX83" s="249"/>
      <c r="BY83" s="249"/>
      <c r="BZ83" s="249"/>
      <c r="CA83" s="249"/>
      <c r="CB83" s="249"/>
      <c r="CC83" s="249"/>
      <c r="CD83" s="249"/>
      <c r="CE83" s="13"/>
      <c r="CF83" s="422"/>
      <c r="CG83" s="422"/>
      <c r="CH83" s="403"/>
      <c r="CI83" s="403"/>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4"/>
      <c r="DL83" s="404"/>
      <c r="DM83" s="404"/>
      <c r="DN83" s="404"/>
      <c r="DO83" s="404"/>
      <c r="DP83" s="405"/>
      <c r="DQ83" s="405"/>
      <c r="DR83" s="405"/>
      <c r="DS83" s="405"/>
      <c r="DT83" s="405"/>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403"/>
      <c r="W84" s="403"/>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4"/>
      <c r="AZ84" s="404"/>
      <c r="BA84" s="404"/>
      <c r="BB84" s="404"/>
      <c r="BC84" s="404"/>
      <c r="BD84" s="405"/>
      <c r="BE84" s="405"/>
      <c r="BF84" s="405"/>
      <c r="BG84" s="405"/>
      <c r="BH84" s="405"/>
      <c r="BI84" s="13"/>
      <c r="BJ84" s="13"/>
      <c r="BK84" s="13"/>
      <c r="BL84" s="13"/>
      <c r="BM84" s="13"/>
      <c r="BN84" s="13"/>
      <c r="BO84" s="13"/>
      <c r="BP84" s="13"/>
      <c r="BQ84" s="13"/>
      <c r="BS84" s="13"/>
      <c r="BT84" s="13"/>
      <c r="BU84" s="13"/>
      <c r="BV84" s="13"/>
      <c r="BW84" s="13"/>
      <c r="BX84" s="249"/>
      <c r="BY84" s="249"/>
      <c r="BZ84" s="249"/>
      <c r="CA84" s="249"/>
      <c r="CB84" s="249"/>
      <c r="CC84" s="249"/>
      <c r="CD84" s="249"/>
      <c r="CE84" s="13"/>
      <c r="CF84" s="422"/>
      <c r="CG84" s="422"/>
      <c r="CH84" s="403"/>
      <c r="CI84" s="403"/>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4"/>
      <c r="DL84" s="404"/>
      <c r="DM84" s="404"/>
      <c r="DN84" s="404"/>
      <c r="DO84" s="404"/>
      <c r="DP84" s="405"/>
      <c r="DQ84" s="405"/>
      <c r="DR84" s="405"/>
      <c r="DS84" s="405"/>
      <c r="DT84" s="405"/>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406"/>
      <c r="W85" s="406"/>
      <c r="X85" s="400"/>
      <c r="Y85" s="400"/>
      <c r="Z85" s="400"/>
      <c r="AA85" s="400"/>
      <c r="AB85" s="400"/>
      <c r="AC85" s="400"/>
      <c r="AD85" s="400"/>
      <c r="AE85" s="400"/>
      <c r="AF85" s="400"/>
      <c r="AG85" s="400"/>
      <c r="AH85" s="400"/>
      <c r="AI85" s="400"/>
      <c r="AJ85" s="400"/>
      <c r="AK85" s="400"/>
      <c r="AL85" s="400"/>
      <c r="AM85" s="400"/>
      <c r="AN85" s="400"/>
      <c r="AO85" s="400"/>
      <c r="AP85" s="400"/>
      <c r="AQ85" s="400"/>
      <c r="AR85" s="400"/>
      <c r="AS85" s="400"/>
      <c r="AT85" s="400"/>
      <c r="AU85" s="400"/>
      <c r="AV85" s="400"/>
      <c r="AW85" s="400"/>
      <c r="AX85" s="400"/>
      <c r="AY85" s="404"/>
      <c r="AZ85" s="404"/>
      <c r="BA85" s="404"/>
      <c r="BB85" s="404"/>
      <c r="BC85" s="404"/>
      <c r="BD85" s="405"/>
      <c r="BE85" s="405"/>
      <c r="BF85" s="405"/>
      <c r="BG85" s="405"/>
      <c r="BH85" s="405"/>
      <c r="BI85" s="13"/>
      <c r="BJ85" s="13"/>
      <c r="BK85" s="13"/>
      <c r="BL85" s="13"/>
      <c r="BM85" s="13"/>
      <c r="BN85" s="13"/>
      <c r="BO85" s="13"/>
      <c r="BP85" s="13"/>
      <c r="BQ85" s="13"/>
      <c r="BS85" s="13"/>
      <c r="BT85" s="13"/>
      <c r="BU85" s="13"/>
      <c r="BV85" s="13"/>
      <c r="BW85" s="13"/>
      <c r="BX85" s="249"/>
      <c r="BY85" s="249"/>
      <c r="BZ85" s="249"/>
      <c r="CA85" s="249"/>
      <c r="CB85" s="249"/>
      <c r="CC85" s="249"/>
      <c r="CD85" s="249"/>
      <c r="CE85" s="13"/>
      <c r="CF85" s="406"/>
      <c r="CG85" s="406"/>
      <c r="CH85" s="406"/>
      <c r="CI85" s="406"/>
      <c r="CJ85" s="400"/>
      <c r="CK85" s="400"/>
      <c r="CL85" s="400"/>
      <c r="CM85" s="400"/>
      <c r="CN85" s="400"/>
      <c r="CO85" s="400"/>
      <c r="CP85" s="400"/>
      <c r="CQ85" s="400"/>
      <c r="CR85" s="400"/>
      <c r="CS85" s="400"/>
      <c r="CT85" s="400"/>
      <c r="CU85" s="400"/>
      <c r="CV85" s="400"/>
      <c r="CW85" s="400"/>
      <c r="CX85" s="400"/>
      <c r="CY85" s="400"/>
      <c r="CZ85" s="400"/>
      <c r="DA85" s="400"/>
      <c r="DB85" s="400"/>
      <c r="DC85" s="400"/>
      <c r="DD85" s="400"/>
      <c r="DE85" s="400"/>
      <c r="DF85" s="400"/>
      <c r="DG85" s="400"/>
      <c r="DH85" s="400"/>
      <c r="DI85" s="400"/>
      <c r="DJ85" s="400"/>
      <c r="DK85" s="404"/>
      <c r="DL85" s="404"/>
      <c r="DM85" s="404"/>
      <c r="DN85" s="404"/>
      <c r="DO85" s="404"/>
      <c r="DP85" s="405"/>
      <c r="DQ85" s="405"/>
      <c r="DR85" s="405"/>
      <c r="DS85" s="405"/>
      <c r="DT85" s="405"/>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246"/>
      <c r="BY86" s="248"/>
      <c r="BZ86" s="248"/>
      <c r="CA86" s="248"/>
      <c r="CB86" s="248"/>
      <c r="CC86" s="248"/>
      <c r="CD86" s="248"/>
      <c r="CE86" s="13"/>
      <c r="CF86" s="13"/>
      <c r="CG86" s="13"/>
      <c r="CH86" s="13"/>
      <c r="CI86" s="13"/>
      <c r="ES86" s="247"/>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246"/>
      <c r="BY87" s="246"/>
      <c r="BZ87" s="246"/>
      <c r="CA87" s="246"/>
      <c r="CB87" s="246"/>
      <c r="CC87" s="246"/>
      <c r="CD87" s="246"/>
      <c r="CE87" s="13"/>
      <c r="CF87" s="13"/>
      <c r="CG87" s="13"/>
      <c r="CH87" s="13"/>
      <c r="CI87" s="13"/>
      <c r="ES87" s="13"/>
      <c r="ET87" s="13"/>
      <c r="EU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row>
    <row r="94" spans="1:163" s="15" customFormat="1" ht="21"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242"/>
      <c r="CM94" s="245"/>
      <c r="CN94" s="245"/>
      <c r="CO94" s="245"/>
      <c r="CP94" s="245"/>
      <c r="CQ94" s="245"/>
      <c r="CR94" s="245"/>
      <c r="CS94" s="242"/>
      <c r="CT94" s="242"/>
      <c r="CU94" s="242"/>
      <c r="CV94" s="242"/>
      <c r="CW94" s="243"/>
      <c r="CX94" s="243"/>
      <c r="CY94" s="243"/>
      <c r="CZ94" s="243"/>
      <c r="DA94" s="243"/>
      <c r="DB94" s="243"/>
      <c r="DC94" s="243"/>
      <c r="DD94" s="243"/>
      <c r="DE94" s="243"/>
      <c r="DF94" s="243"/>
      <c r="DG94" s="243"/>
      <c r="DH94" s="243"/>
      <c r="DI94" s="243"/>
      <c r="DJ94" s="243"/>
      <c r="DK94" s="243"/>
      <c r="DL94" s="243"/>
      <c r="DM94" s="243"/>
      <c r="DN94" s="243"/>
      <c r="DO94" s="243"/>
      <c r="DP94" s="243"/>
      <c r="DQ94" s="243"/>
      <c r="DR94" s="243"/>
      <c r="DS94" s="243"/>
      <c r="DT94" s="243"/>
      <c r="DU94" s="243"/>
      <c r="DV94" s="243"/>
      <c r="DW94" s="243"/>
      <c r="DX94" s="243"/>
      <c r="DY94" s="243"/>
      <c r="DZ94" s="243"/>
      <c r="EA94" s="243"/>
      <c r="EB94" s="243"/>
      <c r="EC94" s="243"/>
      <c r="ED94" s="243"/>
      <c r="EE94" s="243"/>
      <c r="EF94" s="243"/>
      <c r="EG94" s="243"/>
      <c r="EH94" s="243"/>
      <c r="EI94" s="243"/>
      <c r="EJ94" s="243"/>
      <c r="EK94" s="243"/>
      <c r="EL94" s="243"/>
      <c r="EM94" s="243"/>
      <c r="EN94" s="243"/>
      <c r="EO94" s="243"/>
      <c r="EP94" s="243"/>
      <c r="EQ94" s="243"/>
      <c r="ER94" s="243"/>
      <c r="ES94" s="243"/>
      <c r="ET94" s="243"/>
      <c r="EU94" s="13"/>
    </row>
    <row r="95" spans="1:163"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42"/>
      <c r="CL95" s="242"/>
      <c r="CM95" s="242"/>
      <c r="CN95" s="242"/>
      <c r="CO95" s="242"/>
      <c r="CP95" s="242"/>
      <c r="CQ95" s="242"/>
      <c r="CR95" s="242"/>
      <c r="CS95" s="242"/>
      <c r="CT95" s="242"/>
      <c r="CU95" s="242"/>
      <c r="CV95" s="242"/>
      <c r="CW95" s="242"/>
      <c r="CX95" s="242"/>
      <c r="CY95" s="242"/>
      <c r="CZ95" s="242"/>
      <c r="DA95" s="242"/>
      <c r="DB95" s="242"/>
      <c r="DC95" s="242"/>
      <c r="DD95" s="242"/>
      <c r="DE95" s="242"/>
      <c r="DF95" s="242"/>
      <c r="DG95" s="242"/>
      <c r="DH95" s="242"/>
      <c r="DI95" s="242"/>
      <c r="DJ95" s="242"/>
      <c r="DK95" s="242"/>
      <c r="DL95" s="242"/>
      <c r="DM95" s="242"/>
      <c r="DN95" s="242"/>
      <c r="DO95" s="242"/>
      <c r="DP95" s="242"/>
      <c r="DQ95" s="242"/>
      <c r="DR95" s="242"/>
      <c r="DS95" s="242"/>
      <c r="DT95" s="242"/>
      <c r="DU95" s="242"/>
      <c r="DV95" s="242"/>
      <c r="DW95" s="242"/>
      <c r="DX95" s="242"/>
      <c r="DY95" s="242"/>
      <c r="DZ95" s="242"/>
      <c r="EA95" s="242"/>
      <c r="EB95" s="242"/>
      <c r="EC95" s="242"/>
      <c r="ED95" s="242"/>
      <c r="EE95" s="242"/>
      <c r="EF95" s="242"/>
      <c r="EG95" s="242"/>
      <c r="EH95" s="242"/>
      <c r="EI95" s="242"/>
      <c r="EJ95" s="242"/>
      <c r="EK95" s="242"/>
      <c r="EL95" s="242"/>
      <c r="EM95" s="242"/>
      <c r="EN95" s="242"/>
      <c r="EO95" s="242"/>
      <c r="EP95" s="242"/>
      <c r="EQ95" s="242"/>
      <c r="ER95" s="242"/>
      <c r="ES95" s="242"/>
      <c r="ET95" s="242"/>
      <c r="EU95" s="242"/>
      <c r="EV95" s="242"/>
      <c r="EW95" s="242"/>
      <c r="EX95" s="242"/>
      <c r="EY95" s="242"/>
      <c r="EZ95" s="242"/>
      <c r="FA95" s="242"/>
      <c r="FB95" s="242"/>
    </row>
    <row r="96" spans="1:163" s="15" customFormat="1" ht="13.15"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row>
    <row r="97" spans="1:164" s="15" customFormat="1" ht="24"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242"/>
      <c r="CM97" s="244"/>
      <c r="CN97" s="244"/>
      <c r="CO97" s="244"/>
      <c r="CP97" s="244"/>
      <c r="CQ97" s="244"/>
      <c r="CR97" s="244"/>
      <c r="CS97" s="242"/>
      <c r="CT97" s="242"/>
      <c r="CU97" s="242"/>
      <c r="CV97" s="242"/>
      <c r="CW97" s="243"/>
      <c r="CX97" s="243"/>
      <c r="CY97" s="243"/>
      <c r="CZ97" s="243"/>
      <c r="DA97" s="243"/>
      <c r="DB97" s="243"/>
      <c r="DC97" s="243"/>
      <c r="DD97" s="243"/>
      <c r="DE97" s="243"/>
      <c r="DF97" s="243"/>
      <c r="DG97" s="243"/>
      <c r="DH97" s="243"/>
      <c r="DI97" s="243"/>
      <c r="DJ97" s="243"/>
      <c r="DK97" s="243"/>
      <c r="DL97" s="243"/>
      <c r="DM97" s="243"/>
      <c r="DN97" s="243"/>
      <c r="DO97" s="243"/>
      <c r="DP97" s="243"/>
      <c r="DQ97" s="243"/>
      <c r="DR97" s="243"/>
      <c r="DS97" s="243"/>
      <c r="DT97" s="243"/>
      <c r="DU97" s="243"/>
      <c r="DV97" s="243"/>
      <c r="DW97" s="243"/>
      <c r="DX97" s="243"/>
      <c r="DY97" s="243"/>
      <c r="DZ97" s="243"/>
      <c r="EA97" s="243"/>
      <c r="EB97" s="243"/>
      <c r="EC97" s="243"/>
      <c r="ED97" s="243"/>
      <c r="EE97" s="243"/>
      <c r="EF97" s="243"/>
      <c r="EG97" s="243"/>
      <c r="EH97" s="243"/>
      <c r="EI97" s="243"/>
      <c r="EJ97" s="243"/>
      <c r="EK97" s="243"/>
      <c r="EL97" s="243"/>
      <c r="EM97" s="243"/>
      <c r="EN97" s="243"/>
      <c r="EO97" s="243"/>
      <c r="EP97" s="243"/>
      <c r="EQ97" s="243"/>
      <c r="ER97" s="243"/>
      <c r="ES97" s="243"/>
      <c r="ET97" s="243"/>
      <c r="EU97" s="1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c r="DK98" s="442"/>
      <c r="DL98" s="442"/>
      <c r="DM98" s="442"/>
      <c r="DN98" s="442"/>
      <c r="DO98" s="442"/>
      <c r="DP98" s="442"/>
      <c r="DQ98" s="442"/>
      <c r="DR98" s="442"/>
      <c r="DS98" s="442"/>
      <c r="DT98" s="442"/>
      <c r="DU98" s="442"/>
      <c r="DV98" s="442"/>
      <c r="DW98" s="442"/>
      <c r="DX98" s="442"/>
      <c r="DY98" s="442"/>
      <c r="DZ98" s="442"/>
      <c r="EA98" s="442"/>
      <c r="EB98" s="442"/>
      <c r="EC98" s="442"/>
      <c r="ED98" s="442"/>
      <c r="EE98" s="442"/>
      <c r="EF98" s="442"/>
      <c r="EG98" s="442"/>
      <c r="EH98" s="442"/>
      <c r="EI98" s="442"/>
      <c r="EJ98" s="442"/>
      <c r="EK98" s="442"/>
      <c r="EL98" s="442"/>
      <c r="EM98" s="442"/>
      <c r="EN98" s="442"/>
      <c r="EO98" s="442"/>
      <c r="EP98" s="442"/>
      <c r="EQ98" s="442"/>
      <c r="ER98" s="442"/>
      <c r="ES98" s="442"/>
      <c r="ET98" s="442"/>
      <c r="EU98" s="442"/>
      <c r="EV98" s="442"/>
      <c r="EW98" s="442"/>
      <c r="EX98" s="442"/>
      <c r="EY98" s="442"/>
      <c r="EZ98" s="442"/>
      <c r="FA98" s="442"/>
      <c r="FB98" s="442"/>
    </row>
    <row r="99" spans="1:164" s="15" customFormat="1" ht="18"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c r="DK99" s="442"/>
      <c r="DL99" s="442"/>
      <c r="DM99" s="442"/>
      <c r="DN99" s="442"/>
      <c r="DO99" s="442"/>
      <c r="DP99" s="442"/>
      <c r="DQ99" s="442"/>
      <c r="DR99" s="442"/>
      <c r="DS99" s="442"/>
      <c r="DT99" s="442"/>
      <c r="DU99" s="442"/>
      <c r="DV99" s="442"/>
      <c r="DW99" s="442"/>
      <c r="DX99" s="442"/>
      <c r="DY99" s="442"/>
      <c r="DZ99" s="442"/>
      <c r="EA99" s="442"/>
      <c r="EB99" s="442"/>
      <c r="EC99" s="442"/>
      <c r="ED99" s="442"/>
      <c r="EE99" s="442"/>
      <c r="EF99" s="442"/>
      <c r="EG99" s="442"/>
      <c r="EH99" s="442"/>
      <c r="EI99" s="442"/>
      <c r="EJ99" s="442"/>
      <c r="EK99" s="442"/>
      <c r="EL99" s="442"/>
      <c r="EM99" s="442"/>
      <c r="EN99" s="442"/>
      <c r="EO99" s="442"/>
      <c r="EP99" s="442"/>
      <c r="EQ99" s="442"/>
      <c r="ER99" s="442"/>
      <c r="ES99" s="442"/>
      <c r="ET99" s="442"/>
      <c r="EU99" s="442"/>
      <c r="EV99" s="442"/>
      <c r="EW99" s="442"/>
      <c r="EX99" s="442"/>
      <c r="EY99" s="442"/>
      <c r="EZ99" s="442"/>
      <c r="FA99" s="442"/>
      <c r="FB99" s="442"/>
    </row>
    <row r="100" spans="1:164" s="15" customFormat="1" ht="18"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442"/>
      <c r="CL100" s="442"/>
      <c r="CM100" s="442"/>
      <c r="CN100" s="442"/>
      <c r="CO100" s="442"/>
      <c r="CP100" s="442"/>
      <c r="CQ100" s="442"/>
      <c r="CR100" s="442"/>
      <c r="CS100" s="442"/>
      <c r="CT100" s="442"/>
      <c r="CU100" s="442"/>
      <c r="CV100" s="442"/>
      <c r="CW100" s="442"/>
      <c r="CX100" s="442"/>
      <c r="CY100" s="442"/>
      <c r="CZ100" s="442"/>
      <c r="DA100" s="442"/>
      <c r="DB100" s="442"/>
      <c r="DC100" s="442"/>
      <c r="DD100" s="442"/>
      <c r="DE100" s="442"/>
      <c r="DF100" s="442"/>
      <c r="DG100" s="442"/>
      <c r="DH100" s="442"/>
      <c r="DI100" s="442"/>
      <c r="DJ100" s="442"/>
      <c r="DK100" s="442"/>
      <c r="DL100" s="442"/>
      <c r="DM100" s="442"/>
      <c r="DN100" s="442"/>
      <c r="DO100" s="442"/>
      <c r="DP100" s="442"/>
      <c r="DQ100" s="442"/>
      <c r="DR100" s="442"/>
      <c r="DS100" s="442"/>
      <c r="DT100" s="442"/>
      <c r="DU100" s="442"/>
      <c r="DV100" s="442"/>
      <c r="DW100" s="442"/>
      <c r="DX100" s="442"/>
      <c r="DY100" s="442"/>
      <c r="DZ100" s="442"/>
      <c r="EA100" s="442"/>
      <c r="EB100" s="442"/>
      <c r="EC100" s="442"/>
      <c r="ED100" s="442"/>
      <c r="EE100" s="442"/>
      <c r="EF100" s="442"/>
      <c r="EG100" s="442"/>
      <c r="EH100" s="442"/>
      <c r="EI100" s="442"/>
      <c r="EJ100" s="442"/>
      <c r="EK100" s="442"/>
      <c r="EL100" s="442"/>
      <c r="EM100" s="442"/>
      <c r="EN100" s="442"/>
      <c r="EO100" s="442"/>
      <c r="EP100" s="442"/>
      <c r="EQ100" s="442"/>
      <c r="ER100" s="442"/>
      <c r="ES100" s="442"/>
      <c r="ET100" s="442"/>
      <c r="EU100" s="442"/>
      <c r="EV100" s="442"/>
      <c r="EW100" s="442"/>
      <c r="EX100" s="442"/>
      <c r="EY100" s="442"/>
      <c r="EZ100" s="442"/>
      <c r="FA100" s="442"/>
      <c r="FB100" s="442"/>
    </row>
    <row r="101" spans="1:164" s="15" customFormat="1" ht="23.45" customHeight="1"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442"/>
      <c r="CL101" s="442"/>
      <c r="CM101" s="442"/>
      <c r="CN101" s="442"/>
      <c r="CO101" s="442"/>
      <c r="CP101" s="442"/>
      <c r="CQ101" s="442"/>
      <c r="CR101" s="442"/>
      <c r="CS101" s="442"/>
      <c r="CT101" s="442"/>
      <c r="CU101" s="442"/>
      <c r="CV101" s="442"/>
      <c r="CW101" s="442"/>
      <c r="CX101" s="442"/>
      <c r="CY101" s="442"/>
      <c r="CZ101" s="442"/>
      <c r="DA101" s="442"/>
      <c r="DB101" s="442"/>
      <c r="DC101" s="442"/>
      <c r="DD101" s="442"/>
      <c r="DE101" s="442"/>
      <c r="DF101" s="442"/>
      <c r="DG101" s="442"/>
      <c r="DH101" s="442"/>
      <c r="DI101" s="442"/>
      <c r="DJ101" s="442"/>
      <c r="DK101" s="442"/>
      <c r="DL101" s="442"/>
      <c r="DM101" s="442"/>
      <c r="DN101" s="442"/>
      <c r="DO101" s="442"/>
      <c r="DP101" s="442"/>
      <c r="DQ101" s="442"/>
      <c r="DR101" s="442"/>
      <c r="DS101" s="442"/>
      <c r="DT101" s="442"/>
      <c r="DU101" s="442"/>
      <c r="DV101" s="442"/>
      <c r="DW101" s="442"/>
      <c r="DX101" s="442"/>
      <c r="DY101" s="442"/>
      <c r="DZ101" s="442"/>
      <c r="EA101" s="442"/>
      <c r="EB101" s="442"/>
      <c r="EC101" s="442"/>
      <c r="ED101" s="442"/>
      <c r="EE101" s="442"/>
      <c r="EF101" s="442"/>
      <c r="EG101" s="442"/>
      <c r="EH101" s="442"/>
      <c r="EI101" s="442"/>
      <c r="EJ101" s="442"/>
      <c r="EK101" s="442"/>
      <c r="EL101" s="442"/>
      <c r="EM101" s="442"/>
      <c r="EN101" s="442"/>
      <c r="EO101" s="442"/>
      <c r="EP101" s="442"/>
      <c r="EQ101" s="442"/>
      <c r="ER101" s="442"/>
      <c r="ES101" s="442"/>
      <c r="ET101" s="442"/>
      <c r="EU101" s="442"/>
      <c r="EV101" s="442"/>
      <c r="EW101" s="442"/>
      <c r="EX101" s="442"/>
      <c r="EY101" s="442"/>
      <c r="EZ101" s="442"/>
      <c r="FA101" s="442"/>
      <c r="FB101" s="442"/>
    </row>
    <row r="102" spans="1:164" s="15" customFormat="1" ht="13.15" customHeight="1"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row>
    <row r="103" spans="1:164" s="15" customFormat="1" ht="24"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242"/>
    </row>
    <row r="104" spans="1:164" s="15" customFormat="1" ht="24"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242"/>
    </row>
    <row r="105" spans="1:164" s="15" customFormat="1" ht="14.2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13"/>
      <c r="BZ105" s="13"/>
      <c r="CA105" s="13"/>
      <c r="CB105" s="13"/>
      <c r="CC105" s="13"/>
      <c r="CD105" s="13"/>
      <c r="CE105" s="13"/>
      <c r="CF105" s="13"/>
      <c r="CG105" s="13"/>
      <c r="CH105" s="13"/>
      <c r="CI105" s="13"/>
      <c r="CJ105" s="13"/>
      <c r="CK105" s="13"/>
    </row>
    <row r="106" spans="1:164" s="15" customFormat="1" ht="18.600000000000001" customHeight="1" x14ac:dyDescent="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S106" s="13"/>
      <c r="BT106" s="13"/>
      <c r="BU106" s="13"/>
      <c r="BV106" s="13"/>
      <c r="BW106" s="13"/>
      <c r="BX106" s="13"/>
      <c r="BY106" s="241"/>
      <c r="BZ106" s="241"/>
      <c r="CA106" s="241"/>
      <c r="CB106" s="241"/>
      <c r="CC106" s="241"/>
      <c r="CD106" s="241"/>
      <c r="CE106" s="13"/>
      <c r="CF106" s="13"/>
      <c r="CG106" s="13"/>
      <c r="CH106" s="13"/>
      <c r="CI106" s="13"/>
      <c r="CJ106" s="13"/>
      <c r="CK106" s="241"/>
      <c r="CL106" s="241"/>
      <c r="CM106" s="241"/>
      <c r="CN106" s="241"/>
      <c r="CO106" s="241"/>
      <c r="CP106" s="241"/>
      <c r="CQ106" s="241"/>
      <c r="CR106" s="241"/>
      <c r="CS106" s="241"/>
      <c r="CT106" s="241"/>
      <c r="CU106" s="241"/>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row>
    <row r="107" spans="1:164" s="15" customFormat="1" ht="18.75" customHeight="1" x14ac:dyDescent="0.4">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row>
    <row r="108" spans="1:164" s="15" customFormat="1" ht="18.75" customHeight="1" x14ac:dyDescent="0.4">
      <c r="A108" s="13"/>
      <c r="X108" s="104"/>
      <c r="Y108" s="104"/>
      <c r="Z108" s="104"/>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999" t="s">
        <v>8</v>
      </c>
      <c r="BT108" s="1000"/>
      <c r="BU108" s="1000"/>
      <c r="BV108" s="1000"/>
      <c r="BW108" s="1000"/>
      <c r="BX108" s="1000"/>
      <c r="BY108" s="1000"/>
      <c r="BZ108" s="1000"/>
      <c r="CA108" s="1000"/>
      <c r="CB108" s="1000"/>
      <c r="CC108" s="1001"/>
      <c r="CD108" s="240"/>
      <c r="CE108" s="13"/>
      <c r="CF108" s="421" t="s">
        <v>616</v>
      </c>
      <c r="CG108" s="421"/>
      <c r="CH108" s="421"/>
      <c r="CI108" s="421"/>
      <c r="CJ108" s="421"/>
      <c r="CK108" s="421"/>
      <c r="CL108" s="421"/>
      <c r="CM108" s="421"/>
      <c r="CN108" s="421"/>
      <c r="CO108" s="421"/>
      <c r="CP108" s="421"/>
      <c r="CQ108" s="421"/>
      <c r="CR108" s="421"/>
      <c r="CS108" s="421"/>
      <c r="CT108" s="421"/>
      <c r="CU108" s="421"/>
      <c r="CV108" s="421"/>
      <c r="CW108" s="421"/>
      <c r="CX108" s="421"/>
      <c r="CY108" s="421"/>
      <c r="CZ108" s="421"/>
      <c r="DA108" s="421"/>
      <c r="DB108" s="421"/>
      <c r="DC108" s="421"/>
      <c r="DD108" s="421"/>
      <c r="DE108" s="421"/>
      <c r="DF108" s="421"/>
      <c r="DG108" s="421"/>
      <c r="DH108" s="421"/>
      <c r="DI108" s="421"/>
      <c r="DJ108" s="421"/>
      <c r="DK108" s="421"/>
      <c r="DL108" s="421"/>
      <c r="DM108" s="421"/>
      <c r="DN108" s="421"/>
      <c r="DO108" s="421"/>
      <c r="DP108" s="421"/>
      <c r="DQ108" s="421"/>
      <c r="DR108" s="421"/>
      <c r="DS108" s="421"/>
      <c r="DT108" s="421"/>
      <c r="DU108" s="421"/>
      <c r="DV108" s="421"/>
      <c r="DW108" s="421"/>
      <c r="DX108" s="421"/>
      <c r="DY108" s="421"/>
      <c r="DZ108" s="421"/>
      <c r="EA108" s="421"/>
      <c r="EB108" s="421"/>
      <c r="EC108" s="421"/>
      <c r="ED108" s="421"/>
      <c r="EE108" s="421"/>
      <c r="EF108" s="421"/>
      <c r="EG108" s="421"/>
      <c r="EH108" s="421"/>
      <c r="EI108" s="421"/>
      <c r="EJ108" s="421"/>
      <c r="EK108" s="421"/>
      <c r="EL108" s="421"/>
      <c r="EM108" s="421"/>
      <c r="EN108" s="421"/>
      <c r="EO108" s="421"/>
      <c r="EP108" s="421"/>
      <c r="EQ108" s="421"/>
      <c r="ER108" s="421"/>
      <c r="ES108" s="421"/>
      <c r="ET108" s="13"/>
      <c r="EW108" s="789" t="s">
        <v>357</v>
      </c>
      <c r="EX108" s="790"/>
      <c r="EY108" s="790"/>
      <c r="EZ108" s="790"/>
      <c r="FA108" s="790"/>
      <c r="FB108" s="790"/>
      <c r="FC108" s="790"/>
      <c r="FD108" s="790"/>
      <c r="FE108" s="790"/>
      <c r="FF108" s="790"/>
      <c r="FG108" s="790"/>
      <c r="FH108" s="240"/>
    </row>
    <row r="109" spans="1:164" s="15" customFormat="1" ht="18.75" customHeight="1" x14ac:dyDescent="0.4">
      <c r="A109" s="13"/>
      <c r="X109" s="104"/>
      <c r="Y109" s="104"/>
      <c r="Z109" s="104"/>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O109" s="13"/>
      <c r="BP109" s="13"/>
      <c r="BS109" s="1002"/>
      <c r="BT109" s="1003"/>
      <c r="BU109" s="1003"/>
      <c r="BV109" s="1003"/>
      <c r="BW109" s="1003"/>
      <c r="BX109" s="1003"/>
      <c r="BY109" s="1003"/>
      <c r="BZ109" s="1003"/>
      <c r="CA109" s="1003"/>
      <c r="CB109" s="1003"/>
      <c r="CC109" s="1004"/>
      <c r="CD109" s="240"/>
      <c r="CE109" s="13"/>
      <c r="CF109" s="421"/>
      <c r="CG109" s="421"/>
      <c r="CH109" s="421"/>
      <c r="CI109" s="421"/>
      <c r="CJ109" s="421"/>
      <c r="CK109" s="421"/>
      <c r="CL109" s="421"/>
      <c r="CM109" s="421"/>
      <c r="CN109" s="421"/>
      <c r="CO109" s="421"/>
      <c r="CP109" s="421"/>
      <c r="CQ109" s="421"/>
      <c r="CR109" s="421"/>
      <c r="CS109" s="421"/>
      <c r="CT109" s="421"/>
      <c r="CU109" s="421"/>
      <c r="CV109" s="421"/>
      <c r="CW109" s="421"/>
      <c r="CX109" s="421"/>
      <c r="CY109" s="421"/>
      <c r="CZ109" s="421"/>
      <c r="DA109" s="421"/>
      <c r="DB109" s="421"/>
      <c r="DC109" s="421"/>
      <c r="DD109" s="421"/>
      <c r="DE109" s="421"/>
      <c r="DF109" s="421"/>
      <c r="DG109" s="421"/>
      <c r="DH109" s="421"/>
      <c r="DI109" s="421"/>
      <c r="DJ109" s="421"/>
      <c r="DK109" s="421"/>
      <c r="DL109" s="421"/>
      <c r="DM109" s="421"/>
      <c r="DN109" s="421"/>
      <c r="DO109" s="421"/>
      <c r="DP109" s="421"/>
      <c r="DQ109" s="421"/>
      <c r="DR109" s="421"/>
      <c r="DS109" s="421"/>
      <c r="DT109" s="421"/>
      <c r="DU109" s="421"/>
      <c r="DV109" s="421"/>
      <c r="DW109" s="421"/>
      <c r="DX109" s="421"/>
      <c r="DY109" s="421"/>
      <c r="DZ109" s="421"/>
      <c r="EA109" s="421"/>
      <c r="EB109" s="421"/>
      <c r="EC109" s="421"/>
      <c r="ED109" s="421"/>
      <c r="EE109" s="421"/>
      <c r="EF109" s="421"/>
      <c r="EG109" s="421"/>
      <c r="EH109" s="421"/>
      <c r="EI109" s="421"/>
      <c r="EJ109" s="421"/>
      <c r="EK109" s="421"/>
      <c r="EL109" s="421"/>
      <c r="EM109" s="421"/>
      <c r="EN109" s="421"/>
      <c r="EO109" s="421"/>
      <c r="EP109" s="421"/>
      <c r="EQ109" s="421"/>
      <c r="ER109" s="421"/>
      <c r="ES109" s="421"/>
      <c r="ET109" s="13"/>
      <c r="EW109" s="790"/>
      <c r="EX109" s="790"/>
      <c r="EY109" s="790"/>
      <c r="EZ109" s="790"/>
      <c r="FA109" s="790"/>
      <c r="FB109" s="790"/>
      <c r="FC109" s="790"/>
      <c r="FD109" s="790"/>
      <c r="FE109" s="790"/>
      <c r="FF109" s="790"/>
      <c r="FG109" s="790"/>
      <c r="FH109" s="240"/>
    </row>
    <row r="110" spans="1:164" s="15" customFormat="1" ht="18.75" customHeight="1" x14ac:dyDescent="0.4">
      <c r="A110" s="13"/>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04"/>
      <c r="Y110" s="104"/>
      <c r="Z110" s="104"/>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S110" s="1005"/>
      <c r="BT110" s="1006"/>
      <c r="BU110" s="1006"/>
      <c r="BV110" s="1006"/>
      <c r="BW110" s="1006"/>
      <c r="BX110" s="1006"/>
      <c r="BY110" s="1006"/>
      <c r="BZ110" s="1006"/>
      <c r="CA110" s="1006"/>
      <c r="CB110" s="1006"/>
      <c r="CC110" s="1007"/>
      <c r="CD110" s="240"/>
      <c r="CE110" s="13"/>
      <c r="CF110" s="421"/>
      <c r="CG110" s="421"/>
      <c r="CH110" s="421"/>
      <c r="CI110" s="421"/>
      <c r="CJ110" s="421"/>
      <c r="CK110" s="421"/>
      <c r="CL110" s="421"/>
      <c r="CM110" s="421"/>
      <c r="CN110" s="421"/>
      <c r="CO110" s="421"/>
      <c r="CP110" s="421"/>
      <c r="CQ110" s="421"/>
      <c r="CR110" s="421"/>
      <c r="CS110" s="421"/>
      <c r="CT110" s="421"/>
      <c r="CU110" s="421"/>
      <c r="CV110" s="421"/>
      <c r="CW110" s="421"/>
      <c r="CX110" s="421"/>
      <c r="CY110" s="421"/>
      <c r="CZ110" s="421"/>
      <c r="DA110" s="421"/>
      <c r="DB110" s="421"/>
      <c r="DC110" s="421"/>
      <c r="DD110" s="421"/>
      <c r="DE110" s="421"/>
      <c r="DF110" s="421"/>
      <c r="DG110" s="421"/>
      <c r="DH110" s="421"/>
      <c r="DI110" s="421"/>
      <c r="DJ110" s="421"/>
      <c r="DK110" s="421"/>
      <c r="DL110" s="421"/>
      <c r="DM110" s="421"/>
      <c r="DN110" s="421"/>
      <c r="DO110" s="421"/>
      <c r="DP110" s="421"/>
      <c r="DQ110" s="421"/>
      <c r="DR110" s="421"/>
      <c r="DS110" s="421"/>
      <c r="DT110" s="421"/>
      <c r="DU110" s="421"/>
      <c r="DV110" s="421"/>
      <c r="DW110" s="421"/>
      <c r="DX110" s="421"/>
      <c r="DY110" s="421"/>
      <c r="DZ110" s="421"/>
      <c r="EA110" s="421"/>
      <c r="EB110" s="421"/>
      <c r="EC110" s="421"/>
      <c r="ED110" s="421"/>
      <c r="EE110" s="421"/>
      <c r="EF110" s="421"/>
      <c r="EG110" s="421"/>
      <c r="EH110" s="421"/>
      <c r="EI110" s="421"/>
      <c r="EJ110" s="421"/>
      <c r="EK110" s="421"/>
      <c r="EL110" s="421"/>
      <c r="EM110" s="421"/>
      <c r="EN110" s="421"/>
      <c r="EO110" s="421"/>
      <c r="EP110" s="421"/>
      <c r="EQ110" s="421"/>
      <c r="ER110" s="421"/>
      <c r="ES110" s="421"/>
      <c r="ET110" s="13"/>
      <c r="EW110" s="790"/>
      <c r="EX110" s="790"/>
      <c r="EY110" s="790"/>
      <c r="EZ110" s="790"/>
      <c r="FA110" s="790"/>
      <c r="FB110" s="790"/>
      <c r="FC110" s="790"/>
      <c r="FD110" s="790"/>
      <c r="FE110" s="790"/>
      <c r="FF110" s="790"/>
      <c r="FG110" s="790"/>
      <c r="FH110" s="240"/>
    </row>
    <row r="111" spans="1:164" s="15" customFormat="1" ht="22.5" x14ac:dyDescent="0.4">
      <c r="A111" s="13"/>
      <c r="B111" s="126" t="s">
        <v>356</v>
      </c>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04"/>
      <c r="Y111" s="104"/>
      <c r="Z111" s="104"/>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CE111" s="13"/>
      <c r="CF111" s="126" t="s">
        <v>356</v>
      </c>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04"/>
      <c r="DC111" s="104"/>
      <c r="DD111" s="104"/>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row>
    <row r="112" spans="1:164" s="15" customFormat="1" ht="18.75" customHeight="1" x14ac:dyDescent="0.4">
      <c r="A112" s="13"/>
      <c r="B112" s="13"/>
      <c r="C112" s="441" t="s">
        <v>413</v>
      </c>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c r="BB112" s="441"/>
      <c r="BC112" s="441"/>
      <c r="BD112" s="441"/>
      <c r="BE112" s="441"/>
      <c r="BF112" s="441"/>
      <c r="BG112" s="441"/>
      <c r="BH112" s="441"/>
      <c r="BI112" s="441"/>
      <c r="BJ112" s="441"/>
      <c r="BK112" s="441"/>
      <c r="BL112" s="441"/>
      <c r="BM112" s="441"/>
      <c r="BN112" s="441"/>
      <c r="BO112" s="441"/>
      <c r="BP112" s="441"/>
      <c r="BQ112" s="441"/>
      <c r="BR112" s="441"/>
      <c r="BS112" s="441"/>
      <c r="BT112" s="441"/>
      <c r="BU112" s="441"/>
      <c r="BV112" s="441"/>
      <c r="BW112" s="441"/>
      <c r="BX112" s="441"/>
      <c r="BY112" s="441"/>
      <c r="BZ112" s="441"/>
      <c r="CA112" s="441"/>
      <c r="CB112" s="441"/>
      <c r="CC112" s="441"/>
      <c r="CE112" s="13"/>
      <c r="CF112" s="13"/>
      <c r="CG112" s="441" t="s">
        <v>413</v>
      </c>
      <c r="CH112" s="441"/>
      <c r="CI112" s="441"/>
      <c r="CJ112" s="441"/>
      <c r="CK112" s="441"/>
      <c r="CL112" s="441"/>
      <c r="CM112" s="441"/>
      <c r="CN112" s="441"/>
      <c r="CO112" s="441"/>
      <c r="CP112" s="441"/>
      <c r="CQ112" s="441"/>
      <c r="CR112" s="441"/>
      <c r="CS112" s="441"/>
      <c r="CT112" s="441"/>
      <c r="CU112" s="441"/>
      <c r="CV112" s="441"/>
      <c r="CW112" s="441"/>
      <c r="CX112" s="441"/>
      <c r="CY112" s="441"/>
      <c r="CZ112" s="441"/>
      <c r="DA112" s="441"/>
      <c r="DB112" s="441"/>
      <c r="DC112" s="441"/>
      <c r="DD112" s="441"/>
      <c r="DE112" s="441"/>
      <c r="DF112" s="441"/>
      <c r="DG112" s="441"/>
      <c r="DH112" s="441"/>
      <c r="DI112" s="441"/>
      <c r="DJ112" s="441"/>
      <c r="DK112" s="441"/>
      <c r="DL112" s="441"/>
      <c r="DM112" s="441"/>
      <c r="DN112" s="441"/>
      <c r="DO112" s="441"/>
      <c r="DP112" s="441"/>
      <c r="DQ112" s="441"/>
      <c r="DR112" s="441"/>
      <c r="DS112" s="441"/>
      <c r="DT112" s="441"/>
      <c r="DU112" s="441"/>
      <c r="DV112" s="441"/>
      <c r="DW112" s="441"/>
      <c r="DX112" s="441"/>
      <c r="DY112" s="441"/>
      <c r="DZ112" s="441"/>
      <c r="EA112" s="441"/>
      <c r="EB112" s="441"/>
      <c r="EC112" s="441"/>
      <c r="ED112" s="441"/>
      <c r="EE112" s="441"/>
      <c r="EF112" s="441"/>
      <c r="EG112" s="441"/>
      <c r="EH112" s="441"/>
      <c r="EI112" s="441"/>
      <c r="EJ112" s="441"/>
      <c r="EK112" s="441"/>
      <c r="EL112" s="441"/>
      <c r="EM112" s="441"/>
      <c r="EN112" s="441"/>
      <c r="EO112" s="441"/>
      <c r="EP112" s="441"/>
      <c r="EQ112" s="441"/>
      <c r="ER112" s="441"/>
      <c r="ES112" s="441"/>
      <c r="ET112" s="441"/>
      <c r="EU112" s="441"/>
      <c r="EV112" s="441"/>
      <c r="EW112" s="441"/>
      <c r="EX112" s="441"/>
      <c r="EY112" s="441"/>
      <c r="EZ112" s="441"/>
      <c r="FA112" s="441"/>
      <c r="FB112" s="441"/>
      <c r="FC112" s="441"/>
      <c r="FD112" s="441"/>
      <c r="FE112" s="441"/>
      <c r="FF112" s="441"/>
      <c r="FG112" s="441"/>
    </row>
    <row r="113" spans="1:164" s="15" customFormat="1" ht="18.75" customHeight="1" x14ac:dyDescent="0.4">
      <c r="A113" s="13"/>
      <c r="B113" s="13"/>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c r="BB113" s="441"/>
      <c r="BC113" s="441"/>
      <c r="BD113" s="441"/>
      <c r="BE113" s="441"/>
      <c r="BF113" s="441"/>
      <c r="BG113" s="441"/>
      <c r="BH113" s="441"/>
      <c r="BI113" s="441"/>
      <c r="BJ113" s="441"/>
      <c r="BK113" s="441"/>
      <c r="BL113" s="441"/>
      <c r="BM113" s="441"/>
      <c r="BN113" s="441"/>
      <c r="BO113" s="441"/>
      <c r="BP113" s="441"/>
      <c r="BQ113" s="441"/>
      <c r="BR113" s="441"/>
      <c r="BS113" s="441"/>
      <c r="BT113" s="441"/>
      <c r="BU113" s="441"/>
      <c r="BV113" s="441"/>
      <c r="BW113" s="441"/>
      <c r="BX113" s="441"/>
      <c r="BY113" s="441"/>
      <c r="BZ113" s="441"/>
      <c r="CA113" s="441"/>
      <c r="CB113" s="441"/>
      <c r="CC113" s="441"/>
      <c r="CE113" s="13"/>
      <c r="CF113" s="13"/>
      <c r="CG113" s="441"/>
      <c r="CH113" s="441"/>
      <c r="CI113" s="441"/>
      <c r="CJ113" s="441"/>
      <c r="CK113" s="441"/>
      <c r="CL113" s="441"/>
      <c r="CM113" s="441"/>
      <c r="CN113" s="441"/>
      <c r="CO113" s="441"/>
      <c r="CP113" s="441"/>
      <c r="CQ113" s="441"/>
      <c r="CR113" s="441"/>
      <c r="CS113" s="441"/>
      <c r="CT113" s="441"/>
      <c r="CU113" s="441"/>
      <c r="CV113" s="441"/>
      <c r="CW113" s="441"/>
      <c r="CX113" s="441"/>
      <c r="CY113" s="441"/>
      <c r="CZ113" s="441"/>
      <c r="DA113" s="441"/>
      <c r="DB113" s="441"/>
      <c r="DC113" s="441"/>
      <c r="DD113" s="441"/>
      <c r="DE113" s="441"/>
      <c r="DF113" s="441"/>
      <c r="DG113" s="441"/>
      <c r="DH113" s="441"/>
      <c r="DI113" s="441"/>
      <c r="DJ113" s="441"/>
      <c r="DK113" s="441"/>
      <c r="DL113" s="441"/>
      <c r="DM113" s="441"/>
      <c r="DN113" s="441"/>
      <c r="DO113" s="441"/>
      <c r="DP113" s="441"/>
      <c r="DQ113" s="441"/>
      <c r="DR113" s="441"/>
      <c r="DS113" s="441"/>
      <c r="DT113" s="441"/>
      <c r="DU113" s="441"/>
      <c r="DV113" s="441"/>
      <c r="DW113" s="441"/>
      <c r="DX113" s="441"/>
      <c r="DY113" s="441"/>
      <c r="DZ113" s="441"/>
      <c r="EA113" s="441"/>
      <c r="EB113" s="441"/>
      <c r="EC113" s="441"/>
      <c r="ED113" s="441"/>
      <c r="EE113" s="441"/>
      <c r="EF113" s="441"/>
      <c r="EG113" s="441"/>
      <c r="EH113" s="441"/>
      <c r="EI113" s="441"/>
      <c r="EJ113" s="441"/>
      <c r="EK113" s="441"/>
      <c r="EL113" s="441"/>
      <c r="EM113" s="441"/>
      <c r="EN113" s="441"/>
      <c r="EO113" s="441"/>
      <c r="EP113" s="441"/>
      <c r="EQ113" s="441"/>
      <c r="ER113" s="441"/>
      <c r="ES113" s="441"/>
      <c r="ET113" s="441"/>
      <c r="EU113" s="441"/>
      <c r="EV113" s="441"/>
      <c r="EW113" s="441"/>
      <c r="EX113" s="441"/>
      <c r="EY113" s="441"/>
      <c r="EZ113" s="441"/>
      <c r="FA113" s="441"/>
      <c r="FB113" s="441"/>
      <c r="FC113" s="441"/>
      <c r="FD113" s="441"/>
      <c r="FE113" s="441"/>
      <c r="FF113" s="441"/>
      <c r="FG113" s="441"/>
    </row>
    <row r="114" spans="1:164" s="15" customFormat="1" ht="18.75" customHeight="1" x14ac:dyDescent="0.4">
      <c r="A114" s="13"/>
      <c r="B114" s="13"/>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c r="BB114" s="441"/>
      <c r="BC114" s="441"/>
      <c r="BD114" s="441"/>
      <c r="BE114" s="441"/>
      <c r="BF114" s="441"/>
      <c r="BG114" s="441"/>
      <c r="BH114" s="441"/>
      <c r="BI114" s="441"/>
      <c r="BJ114" s="441"/>
      <c r="BK114" s="441"/>
      <c r="BL114" s="441"/>
      <c r="BM114" s="441"/>
      <c r="BN114" s="441"/>
      <c r="BO114" s="441"/>
      <c r="BP114" s="441"/>
      <c r="BQ114" s="441"/>
      <c r="BR114" s="441"/>
      <c r="BS114" s="441"/>
      <c r="BT114" s="441"/>
      <c r="BU114" s="441"/>
      <c r="BV114" s="441"/>
      <c r="BW114" s="441"/>
      <c r="BX114" s="441"/>
      <c r="BY114" s="441"/>
      <c r="BZ114" s="441"/>
      <c r="CA114" s="441"/>
      <c r="CB114" s="441"/>
      <c r="CC114" s="441"/>
      <c r="CE114" s="13"/>
      <c r="CF114" s="13"/>
      <c r="CG114" s="441"/>
      <c r="CH114" s="441"/>
      <c r="CI114" s="441"/>
      <c r="CJ114" s="441"/>
      <c r="CK114" s="441"/>
      <c r="CL114" s="441"/>
      <c r="CM114" s="441"/>
      <c r="CN114" s="441"/>
      <c r="CO114" s="441"/>
      <c r="CP114" s="441"/>
      <c r="CQ114" s="441"/>
      <c r="CR114" s="441"/>
      <c r="CS114" s="441"/>
      <c r="CT114" s="441"/>
      <c r="CU114" s="441"/>
      <c r="CV114" s="441"/>
      <c r="CW114" s="441"/>
      <c r="CX114" s="441"/>
      <c r="CY114" s="441"/>
      <c r="CZ114" s="441"/>
      <c r="DA114" s="441"/>
      <c r="DB114" s="441"/>
      <c r="DC114" s="441"/>
      <c r="DD114" s="441"/>
      <c r="DE114" s="441"/>
      <c r="DF114" s="441"/>
      <c r="DG114" s="441"/>
      <c r="DH114" s="441"/>
      <c r="DI114" s="441"/>
      <c r="DJ114" s="441"/>
      <c r="DK114" s="441"/>
      <c r="DL114" s="441"/>
      <c r="DM114" s="441"/>
      <c r="DN114" s="441"/>
      <c r="DO114" s="441"/>
      <c r="DP114" s="441"/>
      <c r="DQ114" s="441"/>
      <c r="DR114" s="441"/>
      <c r="DS114" s="441"/>
      <c r="DT114" s="441"/>
      <c r="DU114" s="441"/>
      <c r="DV114" s="441"/>
      <c r="DW114" s="441"/>
      <c r="DX114" s="441"/>
      <c r="DY114" s="441"/>
      <c r="DZ114" s="441"/>
      <c r="EA114" s="441"/>
      <c r="EB114" s="441"/>
      <c r="EC114" s="441"/>
      <c r="ED114" s="441"/>
      <c r="EE114" s="441"/>
      <c r="EF114" s="441"/>
      <c r="EG114" s="441"/>
      <c r="EH114" s="441"/>
      <c r="EI114" s="441"/>
      <c r="EJ114" s="441"/>
      <c r="EK114" s="441"/>
      <c r="EL114" s="441"/>
      <c r="EM114" s="441"/>
      <c r="EN114" s="441"/>
      <c r="EO114" s="441"/>
      <c r="EP114" s="441"/>
      <c r="EQ114" s="441"/>
      <c r="ER114" s="441"/>
      <c r="ES114" s="441"/>
      <c r="ET114" s="441"/>
      <c r="EU114" s="441"/>
      <c r="EV114" s="441"/>
      <c r="EW114" s="441"/>
      <c r="EX114" s="441"/>
      <c r="EY114" s="441"/>
      <c r="EZ114" s="441"/>
      <c r="FA114" s="441"/>
      <c r="FB114" s="441"/>
      <c r="FC114" s="441"/>
      <c r="FD114" s="441"/>
      <c r="FE114" s="441"/>
      <c r="FF114" s="441"/>
      <c r="FG114" s="441"/>
    </row>
    <row r="115" spans="1:164" s="15" customFormat="1" ht="18.75" customHeight="1" x14ac:dyDescent="0.4">
      <c r="A115" s="13"/>
      <c r="B115" s="13"/>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c r="BC115" s="441"/>
      <c r="BD115" s="441"/>
      <c r="BE115" s="441"/>
      <c r="BF115" s="441"/>
      <c r="BG115" s="441"/>
      <c r="BH115" s="441"/>
      <c r="BI115" s="441"/>
      <c r="BJ115" s="441"/>
      <c r="BK115" s="441"/>
      <c r="BL115" s="441"/>
      <c r="BM115" s="441"/>
      <c r="BN115" s="441"/>
      <c r="BO115" s="441"/>
      <c r="BP115" s="441"/>
      <c r="BQ115" s="441"/>
      <c r="BR115" s="441"/>
      <c r="BS115" s="441"/>
      <c r="BT115" s="441"/>
      <c r="BU115" s="441"/>
      <c r="BV115" s="441"/>
      <c r="BW115" s="441"/>
      <c r="BX115" s="441"/>
      <c r="BY115" s="441"/>
      <c r="BZ115" s="441"/>
      <c r="CA115" s="441"/>
      <c r="CB115" s="441"/>
      <c r="CC115" s="441"/>
      <c r="CE115" s="13"/>
      <c r="CF115" s="13"/>
      <c r="CG115" s="441"/>
      <c r="CH115" s="441"/>
      <c r="CI115" s="441"/>
      <c r="CJ115" s="441"/>
      <c r="CK115" s="441"/>
      <c r="CL115" s="441"/>
      <c r="CM115" s="441"/>
      <c r="CN115" s="441"/>
      <c r="CO115" s="441"/>
      <c r="CP115" s="441"/>
      <c r="CQ115" s="441"/>
      <c r="CR115" s="441"/>
      <c r="CS115" s="441"/>
      <c r="CT115" s="441"/>
      <c r="CU115" s="441"/>
      <c r="CV115" s="441"/>
      <c r="CW115" s="441"/>
      <c r="CX115" s="441"/>
      <c r="CY115" s="441"/>
      <c r="CZ115" s="441"/>
      <c r="DA115" s="441"/>
      <c r="DB115" s="441"/>
      <c r="DC115" s="441"/>
      <c r="DD115" s="441"/>
      <c r="DE115" s="441"/>
      <c r="DF115" s="441"/>
      <c r="DG115" s="441"/>
      <c r="DH115" s="441"/>
      <c r="DI115" s="441"/>
      <c r="DJ115" s="441"/>
      <c r="DK115" s="441"/>
      <c r="DL115" s="441"/>
      <c r="DM115" s="441"/>
      <c r="DN115" s="441"/>
      <c r="DO115" s="441"/>
      <c r="DP115" s="441"/>
      <c r="DQ115" s="441"/>
      <c r="DR115" s="441"/>
      <c r="DS115" s="441"/>
      <c r="DT115" s="441"/>
      <c r="DU115" s="441"/>
      <c r="DV115" s="441"/>
      <c r="DW115" s="441"/>
      <c r="DX115" s="441"/>
      <c r="DY115" s="441"/>
      <c r="DZ115" s="441"/>
      <c r="EA115" s="441"/>
      <c r="EB115" s="441"/>
      <c r="EC115" s="441"/>
      <c r="ED115" s="441"/>
      <c r="EE115" s="441"/>
      <c r="EF115" s="441"/>
      <c r="EG115" s="441"/>
      <c r="EH115" s="441"/>
      <c r="EI115" s="441"/>
      <c r="EJ115" s="441"/>
      <c r="EK115" s="441"/>
      <c r="EL115" s="441"/>
      <c r="EM115" s="441"/>
      <c r="EN115" s="441"/>
      <c r="EO115" s="441"/>
      <c r="EP115" s="441"/>
      <c r="EQ115" s="441"/>
      <c r="ER115" s="441"/>
      <c r="ES115" s="441"/>
      <c r="ET115" s="441"/>
      <c r="EU115" s="441"/>
      <c r="EV115" s="441"/>
      <c r="EW115" s="441"/>
      <c r="EX115" s="441"/>
      <c r="EY115" s="441"/>
      <c r="EZ115" s="441"/>
      <c r="FA115" s="441"/>
      <c r="FB115" s="441"/>
      <c r="FC115" s="441"/>
      <c r="FD115" s="441"/>
      <c r="FE115" s="441"/>
      <c r="FF115" s="441"/>
      <c r="FG115" s="441"/>
    </row>
    <row r="116" spans="1:164" s="15" customFormat="1" ht="18.75" customHeight="1" x14ac:dyDescent="0.4">
      <c r="A116" s="13"/>
      <c r="B116" s="13"/>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c r="BB116" s="441"/>
      <c r="BC116" s="441"/>
      <c r="BD116" s="441"/>
      <c r="BE116" s="441"/>
      <c r="BF116" s="441"/>
      <c r="BG116" s="441"/>
      <c r="BH116" s="441"/>
      <c r="BI116" s="441"/>
      <c r="BJ116" s="441"/>
      <c r="BK116" s="441"/>
      <c r="BL116" s="441"/>
      <c r="BM116" s="441"/>
      <c r="BN116" s="441"/>
      <c r="BO116" s="441"/>
      <c r="BP116" s="441"/>
      <c r="BQ116" s="441"/>
      <c r="BR116" s="441"/>
      <c r="BS116" s="441"/>
      <c r="BT116" s="441"/>
      <c r="BU116" s="441"/>
      <c r="BV116" s="441"/>
      <c r="BW116" s="441"/>
      <c r="BX116" s="441"/>
      <c r="BY116" s="441"/>
      <c r="BZ116" s="441"/>
      <c r="CA116" s="441"/>
      <c r="CB116" s="441"/>
      <c r="CC116" s="441"/>
      <c r="CE116" s="13"/>
      <c r="CF116" s="13"/>
      <c r="CG116" s="441"/>
      <c r="CH116" s="441"/>
      <c r="CI116" s="441"/>
      <c r="CJ116" s="441"/>
      <c r="CK116" s="441"/>
      <c r="CL116" s="441"/>
      <c r="CM116" s="441"/>
      <c r="CN116" s="441"/>
      <c r="CO116" s="441"/>
      <c r="CP116" s="441"/>
      <c r="CQ116" s="441"/>
      <c r="CR116" s="441"/>
      <c r="CS116" s="441"/>
      <c r="CT116" s="441"/>
      <c r="CU116" s="441"/>
      <c r="CV116" s="441"/>
      <c r="CW116" s="441"/>
      <c r="CX116" s="441"/>
      <c r="CY116" s="441"/>
      <c r="CZ116" s="441"/>
      <c r="DA116" s="441"/>
      <c r="DB116" s="441"/>
      <c r="DC116" s="441"/>
      <c r="DD116" s="441"/>
      <c r="DE116" s="441"/>
      <c r="DF116" s="441"/>
      <c r="DG116" s="441"/>
      <c r="DH116" s="441"/>
      <c r="DI116" s="441"/>
      <c r="DJ116" s="441"/>
      <c r="DK116" s="441"/>
      <c r="DL116" s="441"/>
      <c r="DM116" s="441"/>
      <c r="DN116" s="441"/>
      <c r="DO116" s="441"/>
      <c r="DP116" s="441"/>
      <c r="DQ116" s="441"/>
      <c r="DR116" s="441"/>
      <c r="DS116" s="441"/>
      <c r="DT116" s="441"/>
      <c r="DU116" s="441"/>
      <c r="DV116" s="441"/>
      <c r="DW116" s="441"/>
      <c r="DX116" s="441"/>
      <c r="DY116" s="441"/>
      <c r="DZ116" s="441"/>
      <c r="EA116" s="441"/>
      <c r="EB116" s="441"/>
      <c r="EC116" s="441"/>
      <c r="ED116" s="441"/>
      <c r="EE116" s="441"/>
      <c r="EF116" s="441"/>
      <c r="EG116" s="441"/>
      <c r="EH116" s="441"/>
      <c r="EI116" s="441"/>
      <c r="EJ116" s="441"/>
      <c r="EK116" s="441"/>
      <c r="EL116" s="441"/>
      <c r="EM116" s="441"/>
      <c r="EN116" s="441"/>
      <c r="EO116" s="441"/>
      <c r="EP116" s="441"/>
      <c r="EQ116" s="441"/>
      <c r="ER116" s="441"/>
      <c r="ES116" s="441"/>
      <c r="ET116" s="441"/>
      <c r="EU116" s="441"/>
      <c r="EV116" s="441"/>
      <c r="EW116" s="441"/>
      <c r="EX116" s="441"/>
      <c r="EY116" s="441"/>
      <c r="EZ116" s="441"/>
      <c r="FA116" s="441"/>
      <c r="FB116" s="441"/>
      <c r="FC116" s="441"/>
      <c r="FD116" s="441"/>
      <c r="FE116" s="441"/>
      <c r="FF116" s="441"/>
      <c r="FG116" s="441"/>
    </row>
    <row r="117" spans="1:164" s="15" customFormat="1" ht="18.75" customHeight="1" x14ac:dyDescent="0.4">
      <c r="A117" s="13"/>
      <c r="B117" s="13"/>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c r="BB117" s="441"/>
      <c r="BC117" s="441"/>
      <c r="BD117" s="441"/>
      <c r="BE117" s="441"/>
      <c r="BF117" s="441"/>
      <c r="BG117" s="441"/>
      <c r="BH117" s="441"/>
      <c r="BI117" s="441"/>
      <c r="BJ117" s="441"/>
      <c r="BK117" s="441"/>
      <c r="BL117" s="441"/>
      <c r="BM117" s="441"/>
      <c r="BN117" s="441"/>
      <c r="BO117" s="441"/>
      <c r="BP117" s="441"/>
      <c r="BQ117" s="441"/>
      <c r="BR117" s="441"/>
      <c r="BS117" s="441"/>
      <c r="BT117" s="441"/>
      <c r="BU117" s="441"/>
      <c r="BV117" s="441"/>
      <c r="BW117" s="441"/>
      <c r="BX117" s="441"/>
      <c r="BY117" s="441"/>
      <c r="BZ117" s="441"/>
      <c r="CA117" s="441"/>
      <c r="CB117" s="441"/>
      <c r="CC117" s="441"/>
      <c r="CE117" s="13"/>
      <c r="CF117" s="13"/>
      <c r="CG117" s="441"/>
      <c r="CH117" s="441"/>
      <c r="CI117" s="441"/>
      <c r="CJ117" s="441"/>
      <c r="CK117" s="441"/>
      <c r="CL117" s="441"/>
      <c r="CM117" s="441"/>
      <c r="CN117" s="441"/>
      <c r="CO117" s="441"/>
      <c r="CP117" s="441"/>
      <c r="CQ117" s="441"/>
      <c r="CR117" s="441"/>
      <c r="CS117" s="441"/>
      <c r="CT117" s="441"/>
      <c r="CU117" s="441"/>
      <c r="CV117" s="441"/>
      <c r="CW117" s="441"/>
      <c r="CX117" s="441"/>
      <c r="CY117" s="441"/>
      <c r="CZ117" s="441"/>
      <c r="DA117" s="441"/>
      <c r="DB117" s="441"/>
      <c r="DC117" s="441"/>
      <c r="DD117" s="441"/>
      <c r="DE117" s="441"/>
      <c r="DF117" s="441"/>
      <c r="DG117" s="441"/>
      <c r="DH117" s="441"/>
      <c r="DI117" s="441"/>
      <c r="DJ117" s="441"/>
      <c r="DK117" s="441"/>
      <c r="DL117" s="441"/>
      <c r="DM117" s="441"/>
      <c r="DN117" s="441"/>
      <c r="DO117" s="441"/>
      <c r="DP117" s="441"/>
      <c r="DQ117" s="441"/>
      <c r="DR117" s="441"/>
      <c r="DS117" s="441"/>
      <c r="DT117" s="441"/>
      <c r="DU117" s="441"/>
      <c r="DV117" s="441"/>
      <c r="DW117" s="441"/>
      <c r="DX117" s="441"/>
      <c r="DY117" s="441"/>
      <c r="DZ117" s="441"/>
      <c r="EA117" s="441"/>
      <c r="EB117" s="441"/>
      <c r="EC117" s="441"/>
      <c r="ED117" s="441"/>
      <c r="EE117" s="441"/>
      <c r="EF117" s="441"/>
      <c r="EG117" s="441"/>
      <c r="EH117" s="441"/>
      <c r="EI117" s="441"/>
      <c r="EJ117" s="441"/>
      <c r="EK117" s="441"/>
      <c r="EL117" s="441"/>
      <c r="EM117" s="441"/>
      <c r="EN117" s="441"/>
      <c r="EO117" s="441"/>
      <c r="EP117" s="441"/>
      <c r="EQ117" s="441"/>
      <c r="ER117" s="441"/>
      <c r="ES117" s="441"/>
      <c r="ET117" s="441"/>
      <c r="EU117" s="441"/>
      <c r="EV117" s="441"/>
      <c r="EW117" s="441"/>
      <c r="EX117" s="441"/>
      <c r="EY117" s="441"/>
      <c r="EZ117" s="441"/>
      <c r="FA117" s="441"/>
      <c r="FB117" s="441"/>
      <c r="FC117" s="441"/>
      <c r="FD117" s="441"/>
      <c r="FE117" s="441"/>
      <c r="FF117" s="441"/>
      <c r="FG117" s="441"/>
    </row>
    <row r="118" spans="1:164" s="15" customFormat="1" ht="18.75" customHeight="1" x14ac:dyDescent="0.4">
      <c r="A118" s="13"/>
      <c r="B118" s="13"/>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4" s="15" customFormat="1" ht="22.5" x14ac:dyDescent="0.4">
      <c r="A119" s="13"/>
      <c r="B119" s="126" t="s">
        <v>355</v>
      </c>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04"/>
      <c r="Y119" s="104"/>
      <c r="Z119" s="104"/>
      <c r="AA119" s="13"/>
      <c r="AB119" s="13"/>
      <c r="AC119" s="13"/>
      <c r="AD119" s="13"/>
      <c r="AE119" s="13"/>
      <c r="AF119" s="13"/>
      <c r="AG119" s="375" t="s">
        <v>352</v>
      </c>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26" t="s">
        <v>355</v>
      </c>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04"/>
      <c r="DC119" s="104"/>
      <c r="DD119" s="104"/>
      <c r="DE119" s="13"/>
      <c r="DF119" s="13"/>
      <c r="DG119" s="13"/>
      <c r="DH119" s="13"/>
      <c r="DI119" s="13"/>
      <c r="DJ119" s="13"/>
      <c r="DK119" s="375" t="s">
        <v>352</v>
      </c>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4" s="15" customFormat="1" ht="20.25" x14ac:dyDescent="0.4">
      <c r="A120" s="13"/>
      <c r="B120" s="13"/>
      <c r="C120" s="104"/>
      <c r="D120" s="104"/>
      <c r="E120" s="431" t="s">
        <v>354</v>
      </c>
      <c r="F120" s="432"/>
      <c r="G120" s="432"/>
      <c r="H120" s="432"/>
      <c r="I120" s="432"/>
      <c r="J120" s="432"/>
      <c r="K120" s="432"/>
      <c r="L120" s="432"/>
      <c r="M120" s="432"/>
      <c r="N120" s="432"/>
      <c r="O120" s="433"/>
      <c r="P120" s="425"/>
      <c r="Q120" s="426"/>
      <c r="R120" s="426"/>
      <c r="S120" s="426"/>
      <c r="T120" s="427"/>
      <c r="U120" s="431" t="s">
        <v>353</v>
      </c>
      <c r="V120" s="432"/>
      <c r="W120" s="432"/>
      <c r="X120" s="433"/>
      <c r="Y120" s="376"/>
      <c r="Z120" s="376"/>
      <c r="AA120" s="376"/>
      <c r="AB120" s="376"/>
      <c r="AC120" s="376"/>
      <c r="AD120" s="376"/>
      <c r="AE120" s="376"/>
      <c r="AF120" s="376"/>
      <c r="AG120" s="407" t="s">
        <v>521</v>
      </c>
      <c r="AH120" s="407"/>
      <c r="AI120" s="407"/>
      <c r="AJ120" s="407"/>
      <c r="AK120" s="407"/>
      <c r="AL120" s="407"/>
      <c r="AM120" s="407"/>
      <c r="AN120" s="407"/>
      <c r="AO120" s="407"/>
      <c r="AP120" s="407"/>
      <c r="AQ120" s="407"/>
      <c r="AR120" s="407"/>
      <c r="AS120" s="407"/>
      <c r="AT120" s="407"/>
      <c r="AU120" s="407"/>
      <c r="AV120" s="407"/>
      <c r="AW120" s="407"/>
      <c r="AX120" s="407"/>
      <c r="AY120" s="407"/>
      <c r="AZ120" s="407"/>
      <c r="BA120" s="407"/>
      <c r="BB120" s="407"/>
      <c r="BC120" s="407"/>
      <c r="BD120" s="407" t="s">
        <v>523</v>
      </c>
      <c r="BE120" s="407"/>
      <c r="BF120" s="407"/>
      <c r="BG120" s="407"/>
      <c r="BH120" s="407"/>
      <c r="BI120" s="407"/>
      <c r="BJ120" s="407"/>
      <c r="BK120" s="407"/>
      <c r="BL120" s="407"/>
      <c r="BM120" s="407"/>
      <c r="BN120" s="407"/>
      <c r="BO120" s="407"/>
      <c r="BP120" s="13"/>
      <c r="CE120" s="13"/>
      <c r="CF120" s="13"/>
      <c r="CG120" s="104"/>
      <c r="CH120" s="104"/>
      <c r="CI120" s="431" t="s">
        <v>354</v>
      </c>
      <c r="CJ120" s="432"/>
      <c r="CK120" s="432"/>
      <c r="CL120" s="432"/>
      <c r="CM120" s="432"/>
      <c r="CN120" s="432"/>
      <c r="CO120" s="432"/>
      <c r="CP120" s="432"/>
      <c r="CQ120" s="432"/>
      <c r="CR120" s="432"/>
      <c r="CS120" s="433"/>
      <c r="CT120" s="425">
        <v>3</v>
      </c>
      <c r="CU120" s="426"/>
      <c r="CV120" s="426"/>
      <c r="CW120" s="426"/>
      <c r="CX120" s="427"/>
      <c r="CY120" s="431" t="s">
        <v>353</v>
      </c>
      <c r="CZ120" s="432"/>
      <c r="DA120" s="432"/>
      <c r="DB120" s="433"/>
      <c r="DC120" s="376"/>
      <c r="DD120" s="376"/>
      <c r="DE120" s="376"/>
      <c r="DF120" s="376"/>
      <c r="DG120" s="376"/>
      <c r="DH120" s="376"/>
      <c r="DI120" s="376"/>
      <c r="DJ120" s="376"/>
      <c r="DK120" s="407" t="s">
        <v>521</v>
      </c>
      <c r="DL120" s="407"/>
      <c r="DM120" s="407"/>
      <c r="DN120" s="407"/>
      <c r="DO120" s="407"/>
      <c r="DP120" s="407"/>
      <c r="DQ120" s="407"/>
      <c r="DR120" s="407"/>
      <c r="DS120" s="407"/>
      <c r="DT120" s="407"/>
      <c r="DU120" s="407"/>
      <c r="DV120" s="407"/>
      <c r="DW120" s="407"/>
      <c r="DX120" s="407"/>
      <c r="DY120" s="407"/>
      <c r="DZ120" s="407"/>
      <c r="EA120" s="407"/>
      <c r="EB120" s="407"/>
      <c r="EC120" s="407"/>
      <c r="ED120" s="407"/>
      <c r="EE120" s="407"/>
      <c r="EF120" s="407"/>
      <c r="EG120" s="407"/>
      <c r="EH120" s="407" t="s">
        <v>523</v>
      </c>
      <c r="EI120" s="407"/>
      <c r="EJ120" s="407"/>
      <c r="EK120" s="407"/>
      <c r="EL120" s="407"/>
      <c r="EM120" s="407"/>
      <c r="EN120" s="407"/>
      <c r="EO120" s="407"/>
      <c r="EP120" s="407"/>
      <c r="EQ120" s="407"/>
      <c r="ER120" s="407"/>
      <c r="ES120" s="407"/>
      <c r="ET120" s="13"/>
    </row>
    <row r="121" spans="1:164" s="15" customFormat="1" ht="20.25" x14ac:dyDescent="0.4">
      <c r="A121" s="13"/>
      <c r="B121" s="13"/>
      <c r="C121" s="104"/>
      <c r="D121" s="104"/>
      <c r="E121" s="434"/>
      <c r="F121" s="435"/>
      <c r="G121" s="435"/>
      <c r="H121" s="435"/>
      <c r="I121" s="435"/>
      <c r="J121" s="435"/>
      <c r="K121" s="435"/>
      <c r="L121" s="435"/>
      <c r="M121" s="435"/>
      <c r="N121" s="435"/>
      <c r="O121" s="436"/>
      <c r="P121" s="428"/>
      <c r="Q121" s="429"/>
      <c r="R121" s="429"/>
      <c r="S121" s="429"/>
      <c r="T121" s="430"/>
      <c r="U121" s="434"/>
      <c r="V121" s="435"/>
      <c r="W121" s="435"/>
      <c r="X121" s="436"/>
      <c r="Y121" s="376"/>
      <c r="Z121" s="376"/>
      <c r="AA121" s="376"/>
      <c r="AB121" s="376"/>
      <c r="AC121" s="376"/>
      <c r="AD121" s="376"/>
      <c r="AE121" s="376"/>
      <c r="AF121" s="376"/>
      <c r="AG121" s="407" t="s">
        <v>351</v>
      </c>
      <c r="AH121" s="407"/>
      <c r="AI121" s="407"/>
      <c r="AJ121" s="408"/>
      <c r="AK121" s="408"/>
      <c r="AL121" s="408"/>
      <c r="AM121" s="408"/>
      <c r="AN121" s="408"/>
      <c r="AO121" s="408"/>
      <c r="AP121" s="408"/>
      <c r="AQ121" s="408"/>
      <c r="AR121" s="408"/>
      <c r="AS121" s="408"/>
      <c r="AT121" s="408"/>
      <c r="AU121" s="408"/>
      <c r="AV121" s="408"/>
      <c r="AW121" s="408"/>
      <c r="AX121" s="408"/>
      <c r="AY121" s="408"/>
      <c r="AZ121" s="408"/>
      <c r="BA121" s="407" t="s">
        <v>327</v>
      </c>
      <c r="BB121" s="407"/>
      <c r="BC121" s="407"/>
      <c r="BD121" s="407" t="s">
        <v>351</v>
      </c>
      <c r="BE121" s="407"/>
      <c r="BF121" s="407"/>
      <c r="BG121" s="408"/>
      <c r="BH121" s="408"/>
      <c r="BI121" s="408"/>
      <c r="BJ121" s="408"/>
      <c r="BK121" s="408"/>
      <c r="BL121" s="408"/>
      <c r="BM121" s="407" t="s">
        <v>327</v>
      </c>
      <c r="BN121" s="407"/>
      <c r="BO121" s="407"/>
      <c r="BP121" s="13"/>
      <c r="CE121" s="13"/>
      <c r="CF121" s="13"/>
      <c r="CG121" s="104"/>
      <c r="CH121" s="104"/>
      <c r="CI121" s="434"/>
      <c r="CJ121" s="435"/>
      <c r="CK121" s="435"/>
      <c r="CL121" s="435"/>
      <c r="CM121" s="435"/>
      <c r="CN121" s="435"/>
      <c r="CO121" s="435"/>
      <c r="CP121" s="435"/>
      <c r="CQ121" s="435"/>
      <c r="CR121" s="435"/>
      <c r="CS121" s="436"/>
      <c r="CT121" s="428"/>
      <c r="CU121" s="429"/>
      <c r="CV121" s="429"/>
      <c r="CW121" s="429"/>
      <c r="CX121" s="430"/>
      <c r="CY121" s="434"/>
      <c r="CZ121" s="435"/>
      <c r="DA121" s="435"/>
      <c r="DB121" s="436"/>
      <c r="DC121" s="376"/>
      <c r="DD121" s="376"/>
      <c r="DE121" s="376"/>
      <c r="DF121" s="376"/>
      <c r="DG121" s="376"/>
      <c r="DH121" s="376"/>
      <c r="DI121" s="376"/>
      <c r="DJ121" s="376"/>
      <c r="DK121" s="407" t="s">
        <v>351</v>
      </c>
      <c r="DL121" s="407"/>
      <c r="DM121" s="407"/>
      <c r="DN121" s="408">
        <v>320</v>
      </c>
      <c r="DO121" s="408"/>
      <c r="DP121" s="408"/>
      <c r="DQ121" s="408"/>
      <c r="DR121" s="408"/>
      <c r="DS121" s="408"/>
      <c r="DT121" s="408"/>
      <c r="DU121" s="408"/>
      <c r="DV121" s="408"/>
      <c r="DW121" s="408"/>
      <c r="DX121" s="408"/>
      <c r="DY121" s="408"/>
      <c r="DZ121" s="408"/>
      <c r="EA121" s="408"/>
      <c r="EB121" s="408"/>
      <c r="EC121" s="408"/>
      <c r="ED121" s="408"/>
      <c r="EE121" s="407" t="s">
        <v>327</v>
      </c>
      <c r="EF121" s="407"/>
      <c r="EG121" s="407"/>
      <c r="EH121" s="407" t="s">
        <v>351</v>
      </c>
      <c r="EI121" s="407"/>
      <c r="EJ121" s="407"/>
      <c r="EK121" s="408">
        <v>24</v>
      </c>
      <c r="EL121" s="408"/>
      <c r="EM121" s="408"/>
      <c r="EN121" s="408"/>
      <c r="EO121" s="408"/>
      <c r="EP121" s="408"/>
      <c r="EQ121" s="407" t="s">
        <v>327</v>
      </c>
      <c r="ER121" s="407"/>
      <c r="ES121" s="407"/>
      <c r="ET121" s="13"/>
    </row>
    <row r="122" spans="1:164" s="15" customFormat="1" ht="20.25" x14ac:dyDescent="0.4">
      <c r="A122" s="13"/>
      <c r="B122" s="13"/>
      <c r="C122" s="104"/>
      <c r="D122" s="104"/>
      <c r="E122" s="109" t="s">
        <v>396</v>
      </c>
      <c r="F122" s="109"/>
      <c r="G122" s="109"/>
      <c r="H122" s="109"/>
      <c r="I122" s="109"/>
      <c r="J122" s="109"/>
      <c r="K122" s="109"/>
      <c r="P122" s="238"/>
      <c r="Q122" s="238"/>
      <c r="R122" s="238"/>
      <c r="S122" s="238"/>
      <c r="T122" s="238"/>
      <c r="U122" s="238"/>
      <c r="V122" s="238"/>
      <c r="W122" s="238"/>
      <c r="X122" s="238"/>
      <c r="Y122" s="109"/>
      <c r="Z122" s="109"/>
      <c r="AA122" s="109"/>
      <c r="AB122" s="109"/>
      <c r="AC122" s="109"/>
      <c r="AD122" s="109"/>
      <c r="AE122" s="109"/>
      <c r="AF122" s="109"/>
      <c r="AG122" s="407"/>
      <c r="AH122" s="407"/>
      <c r="AI122" s="407"/>
      <c r="AJ122" s="408"/>
      <c r="AK122" s="408"/>
      <c r="AL122" s="408"/>
      <c r="AM122" s="408"/>
      <c r="AN122" s="408"/>
      <c r="AO122" s="408"/>
      <c r="AP122" s="408"/>
      <c r="AQ122" s="408"/>
      <c r="AR122" s="408"/>
      <c r="AS122" s="408"/>
      <c r="AT122" s="408"/>
      <c r="AU122" s="408"/>
      <c r="AV122" s="408"/>
      <c r="AW122" s="408"/>
      <c r="AX122" s="408"/>
      <c r="AY122" s="408"/>
      <c r="AZ122" s="408"/>
      <c r="BA122" s="407"/>
      <c r="BB122" s="407"/>
      <c r="BC122" s="407"/>
      <c r="BD122" s="407"/>
      <c r="BE122" s="407"/>
      <c r="BF122" s="407"/>
      <c r="BG122" s="408"/>
      <c r="BH122" s="408"/>
      <c r="BI122" s="408"/>
      <c r="BJ122" s="408"/>
      <c r="BK122" s="408"/>
      <c r="BL122" s="408"/>
      <c r="BM122" s="407"/>
      <c r="BN122" s="407"/>
      <c r="BO122" s="407"/>
      <c r="BP122" s="13"/>
      <c r="CE122" s="13"/>
      <c r="CF122" s="13"/>
      <c r="CG122" s="104"/>
      <c r="CH122" s="104"/>
      <c r="CI122" s="109" t="s">
        <v>396</v>
      </c>
      <c r="CJ122" s="109"/>
      <c r="CK122" s="109"/>
      <c r="CL122" s="109"/>
      <c r="CM122" s="109"/>
      <c r="CN122" s="109"/>
      <c r="CO122" s="109"/>
      <c r="CT122" s="238"/>
      <c r="CU122" s="238"/>
      <c r="CV122" s="238"/>
      <c r="CW122" s="238"/>
      <c r="CX122" s="238"/>
      <c r="CY122" s="238"/>
      <c r="CZ122" s="238"/>
      <c r="DA122" s="238"/>
      <c r="DB122" s="238"/>
      <c r="DC122" s="109"/>
      <c r="DD122" s="109"/>
      <c r="DE122" s="109"/>
      <c r="DF122" s="109"/>
      <c r="DG122" s="109"/>
      <c r="DH122" s="109"/>
      <c r="DI122" s="109"/>
      <c r="DJ122" s="109"/>
      <c r="DK122" s="407"/>
      <c r="DL122" s="407"/>
      <c r="DM122" s="407"/>
      <c r="DN122" s="408"/>
      <c r="DO122" s="408"/>
      <c r="DP122" s="408"/>
      <c r="DQ122" s="408"/>
      <c r="DR122" s="408"/>
      <c r="DS122" s="408"/>
      <c r="DT122" s="408"/>
      <c r="DU122" s="408"/>
      <c r="DV122" s="408"/>
      <c r="DW122" s="408"/>
      <c r="DX122" s="408"/>
      <c r="DY122" s="408"/>
      <c r="DZ122" s="408"/>
      <c r="EA122" s="408"/>
      <c r="EB122" s="408"/>
      <c r="EC122" s="408"/>
      <c r="ED122" s="408"/>
      <c r="EE122" s="407"/>
      <c r="EF122" s="407"/>
      <c r="EG122" s="407"/>
      <c r="EH122" s="407"/>
      <c r="EI122" s="407"/>
      <c r="EJ122" s="407"/>
      <c r="EK122" s="408"/>
      <c r="EL122" s="408"/>
      <c r="EM122" s="408"/>
      <c r="EN122" s="408"/>
      <c r="EO122" s="408"/>
      <c r="EP122" s="408"/>
      <c r="EQ122" s="407"/>
      <c r="ER122" s="407"/>
      <c r="ES122" s="407"/>
      <c r="ET122" s="13"/>
    </row>
    <row r="123" spans="1:164" s="15" customFormat="1" ht="18.75" customHeight="1" x14ac:dyDescent="0.4">
      <c r="A123" s="13"/>
      <c r="B123" s="13"/>
      <c r="C123" s="104"/>
      <c r="D123" s="104"/>
      <c r="E123" s="227"/>
      <c r="F123" s="104"/>
      <c r="G123" s="104"/>
      <c r="H123" s="104"/>
      <c r="BA123" s="238"/>
      <c r="BB123" s="238"/>
      <c r="BC123" s="238"/>
      <c r="BD123" s="238"/>
      <c r="BE123" s="238"/>
      <c r="BF123" s="238"/>
      <c r="BG123" s="238"/>
      <c r="BH123" s="238"/>
      <c r="BI123" s="238"/>
      <c r="BJ123" s="238"/>
      <c r="BK123" s="238"/>
      <c r="BL123" s="238"/>
      <c r="BM123" s="238"/>
      <c r="BN123" s="238"/>
      <c r="BO123" s="13"/>
      <c r="BP123" s="13"/>
      <c r="CE123" s="13"/>
      <c r="CF123" s="13"/>
      <c r="CG123" s="104"/>
      <c r="CH123" s="104"/>
      <c r="CI123" s="227"/>
      <c r="CJ123" s="104"/>
      <c r="CK123" s="104"/>
      <c r="CL123" s="104"/>
      <c r="EE123" s="238"/>
      <c r="EF123" s="238"/>
      <c r="EG123" s="238"/>
      <c r="EH123" s="238"/>
      <c r="EI123" s="238"/>
      <c r="EJ123" s="238"/>
      <c r="EK123" s="238"/>
      <c r="EL123" s="238"/>
      <c r="EM123" s="238"/>
      <c r="EN123" s="238"/>
      <c r="EO123" s="238"/>
      <c r="EP123" s="238"/>
      <c r="EQ123" s="238"/>
      <c r="ER123" s="238"/>
      <c r="ES123" s="13"/>
      <c r="ET123" s="13"/>
    </row>
    <row r="124" spans="1:164" s="15" customFormat="1" ht="18.75" customHeight="1" x14ac:dyDescent="0.4">
      <c r="A124" s="13"/>
      <c r="B124" s="13"/>
      <c r="C124" s="104"/>
      <c r="D124" s="104"/>
      <c r="E124" s="108"/>
      <c r="F124" s="104"/>
      <c r="G124" s="104"/>
      <c r="H124" s="104"/>
      <c r="AG124" s="643" t="s">
        <v>522</v>
      </c>
      <c r="AH124" s="643"/>
      <c r="AI124" s="643"/>
      <c r="AJ124" s="643"/>
      <c r="AK124" s="643"/>
      <c r="AL124" s="643"/>
      <c r="AM124" s="643"/>
      <c r="AN124" s="643"/>
      <c r="AO124" s="643"/>
      <c r="AP124" s="643"/>
      <c r="AQ124" s="643"/>
      <c r="AR124" s="643"/>
      <c r="AS124" s="643"/>
      <c r="AT124" s="643"/>
      <c r="AU124" s="643"/>
      <c r="AV124" s="643"/>
      <c r="AW124" s="643"/>
      <c r="AX124" s="643"/>
      <c r="AY124" s="643"/>
      <c r="AZ124" s="643"/>
      <c r="BA124" s="643"/>
      <c r="BB124" s="643"/>
      <c r="BC124" s="643"/>
      <c r="BD124" s="643"/>
      <c r="BE124" s="643"/>
      <c r="BF124" s="643"/>
      <c r="BG124" s="643"/>
      <c r="BH124" s="643"/>
      <c r="BI124" s="643"/>
      <c r="BJ124" s="643"/>
      <c r="BK124" s="643"/>
      <c r="BL124" s="643"/>
      <c r="BM124" s="643"/>
      <c r="BN124" s="643"/>
      <c r="BO124" s="643"/>
      <c r="BP124" s="643"/>
      <c r="BQ124" s="643"/>
      <c r="BR124" s="643"/>
      <c r="BS124" s="643"/>
      <c r="BT124" s="643"/>
      <c r="BU124" s="643"/>
      <c r="BV124" s="643"/>
      <c r="BW124" s="643"/>
      <c r="BX124" s="643"/>
      <c r="BY124" s="643"/>
      <c r="BZ124" s="643"/>
      <c r="CA124" s="643"/>
      <c r="CB124" s="643"/>
      <c r="CC124" s="643"/>
      <c r="CD124" s="643"/>
      <c r="CE124" s="13"/>
      <c r="CF124" s="13"/>
      <c r="CG124" s="104"/>
      <c r="CH124" s="104"/>
      <c r="CI124" s="108"/>
      <c r="CJ124" s="104"/>
      <c r="CK124" s="104"/>
      <c r="CL124" s="104"/>
      <c r="DK124" s="643" t="s">
        <v>522</v>
      </c>
      <c r="DL124" s="643"/>
      <c r="DM124" s="643"/>
      <c r="DN124" s="643"/>
      <c r="DO124" s="643"/>
      <c r="DP124" s="643"/>
      <c r="DQ124" s="643"/>
      <c r="DR124" s="643"/>
      <c r="DS124" s="643"/>
      <c r="DT124" s="643"/>
      <c r="DU124" s="643"/>
      <c r="DV124" s="643"/>
      <c r="DW124" s="643"/>
      <c r="DX124" s="643"/>
      <c r="DY124" s="643"/>
      <c r="DZ124" s="643"/>
      <c r="EA124" s="643"/>
      <c r="EB124" s="643"/>
      <c r="EC124" s="643"/>
      <c r="ED124" s="643"/>
      <c r="EE124" s="643"/>
      <c r="EF124" s="643"/>
      <c r="EG124" s="643"/>
      <c r="EH124" s="643"/>
      <c r="EI124" s="643"/>
      <c r="EJ124" s="643"/>
      <c r="EK124" s="643"/>
      <c r="EL124" s="643"/>
      <c r="EM124" s="643"/>
      <c r="EN124" s="643"/>
      <c r="EO124" s="643"/>
      <c r="EP124" s="643"/>
      <c r="EQ124" s="643"/>
      <c r="ER124" s="643"/>
      <c r="ES124" s="643"/>
      <c r="ET124" s="643"/>
      <c r="EU124" s="643"/>
      <c r="EV124" s="643"/>
      <c r="EW124" s="643"/>
      <c r="EX124" s="643"/>
      <c r="EY124" s="643"/>
      <c r="EZ124" s="643"/>
      <c r="FA124" s="643"/>
      <c r="FB124" s="643"/>
      <c r="FC124" s="643"/>
      <c r="FD124" s="643"/>
      <c r="FE124" s="643"/>
      <c r="FF124" s="643"/>
      <c r="FG124" s="643"/>
      <c r="FH124" s="643"/>
    </row>
    <row r="125" spans="1:164" s="15" customFormat="1" ht="20.25" x14ac:dyDescent="0.4">
      <c r="A125" s="13"/>
      <c r="B125" s="13"/>
      <c r="C125" s="104"/>
      <c r="D125" s="104"/>
      <c r="E125" s="108"/>
      <c r="F125" s="104"/>
      <c r="G125" s="104"/>
      <c r="H125" s="104"/>
      <c r="I125" s="227"/>
      <c r="J125" s="227"/>
      <c r="K125" s="227"/>
      <c r="L125" s="227"/>
      <c r="M125" s="239"/>
      <c r="N125" s="239"/>
      <c r="O125" s="239"/>
      <c r="P125" s="239"/>
      <c r="Q125" s="239"/>
      <c r="R125" s="239"/>
      <c r="S125" s="239"/>
      <c r="T125" s="239"/>
      <c r="U125" s="239"/>
      <c r="V125" s="145"/>
      <c r="W125" s="145"/>
      <c r="X125" s="145"/>
      <c r="Y125" s="145"/>
      <c r="Z125" s="145"/>
      <c r="AA125" s="145"/>
      <c r="AB125" s="145"/>
      <c r="AC125" s="145"/>
      <c r="AD125" s="145"/>
      <c r="AE125" s="145"/>
      <c r="AF125" s="145"/>
      <c r="AG125" s="643"/>
      <c r="AH125" s="643"/>
      <c r="AI125" s="643"/>
      <c r="AJ125" s="643"/>
      <c r="AK125" s="643"/>
      <c r="AL125" s="643"/>
      <c r="AM125" s="643"/>
      <c r="AN125" s="643"/>
      <c r="AO125" s="643"/>
      <c r="AP125" s="643"/>
      <c r="AQ125" s="643"/>
      <c r="AR125" s="643"/>
      <c r="AS125" s="643"/>
      <c r="AT125" s="643"/>
      <c r="AU125" s="643"/>
      <c r="AV125" s="643"/>
      <c r="AW125" s="643"/>
      <c r="AX125" s="643"/>
      <c r="AY125" s="643"/>
      <c r="AZ125" s="643"/>
      <c r="BA125" s="643"/>
      <c r="BB125" s="643"/>
      <c r="BC125" s="643"/>
      <c r="BD125" s="643"/>
      <c r="BE125" s="643"/>
      <c r="BF125" s="643"/>
      <c r="BG125" s="643"/>
      <c r="BH125" s="643"/>
      <c r="BI125" s="643"/>
      <c r="BJ125" s="643"/>
      <c r="BK125" s="643"/>
      <c r="BL125" s="643"/>
      <c r="BM125" s="643"/>
      <c r="BN125" s="643"/>
      <c r="BO125" s="643"/>
      <c r="BP125" s="643"/>
      <c r="BQ125" s="643"/>
      <c r="BR125" s="643"/>
      <c r="BS125" s="643"/>
      <c r="BT125" s="643"/>
      <c r="BU125" s="643"/>
      <c r="BV125" s="643"/>
      <c r="BW125" s="643"/>
      <c r="BX125" s="643"/>
      <c r="BY125" s="643"/>
      <c r="BZ125" s="643"/>
      <c r="CA125" s="643"/>
      <c r="CB125" s="643"/>
      <c r="CC125" s="643"/>
      <c r="CD125" s="643"/>
      <c r="CE125" s="13"/>
      <c r="CF125" s="13"/>
      <c r="CG125" s="104"/>
      <c r="CH125" s="104"/>
      <c r="CI125" s="108"/>
      <c r="CJ125" s="104"/>
      <c r="CK125" s="104"/>
      <c r="CL125" s="104"/>
      <c r="CM125" s="227"/>
      <c r="CN125" s="227"/>
      <c r="CO125" s="227"/>
      <c r="CP125" s="227"/>
      <c r="CQ125" s="239"/>
      <c r="CR125" s="239"/>
      <c r="CS125" s="239"/>
      <c r="CT125" s="239"/>
      <c r="CU125" s="239"/>
      <c r="CV125" s="239"/>
      <c r="CW125" s="239"/>
      <c r="CX125" s="239"/>
      <c r="CY125" s="239"/>
      <c r="CZ125" s="145"/>
      <c r="DA125" s="145"/>
      <c r="DB125" s="145"/>
      <c r="DC125" s="145"/>
      <c r="DD125" s="145"/>
      <c r="DE125" s="145"/>
      <c r="DF125" s="145"/>
      <c r="DG125" s="145"/>
      <c r="DH125" s="145"/>
      <c r="DI125" s="145"/>
      <c r="DJ125" s="145"/>
      <c r="DK125" s="643"/>
      <c r="DL125" s="643"/>
      <c r="DM125" s="643"/>
      <c r="DN125" s="643"/>
      <c r="DO125" s="643"/>
      <c r="DP125" s="643"/>
      <c r="DQ125" s="643"/>
      <c r="DR125" s="643"/>
      <c r="DS125" s="643"/>
      <c r="DT125" s="643"/>
      <c r="DU125" s="643"/>
      <c r="DV125" s="643"/>
      <c r="DW125" s="643"/>
      <c r="DX125" s="643"/>
      <c r="DY125" s="643"/>
      <c r="DZ125" s="643"/>
      <c r="EA125" s="643"/>
      <c r="EB125" s="643"/>
      <c r="EC125" s="643"/>
      <c r="ED125" s="643"/>
      <c r="EE125" s="643"/>
      <c r="EF125" s="643"/>
      <c r="EG125" s="643"/>
      <c r="EH125" s="643"/>
      <c r="EI125" s="643"/>
      <c r="EJ125" s="643"/>
      <c r="EK125" s="643"/>
      <c r="EL125" s="643"/>
      <c r="EM125" s="643"/>
      <c r="EN125" s="643"/>
      <c r="EO125" s="643"/>
      <c r="EP125" s="643"/>
      <c r="EQ125" s="643"/>
      <c r="ER125" s="643"/>
      <c r="ES125" s="643"/>
      <c r="ET125" s="643"/>
      <c r="EU125" s="643"/>
      <c r="EV125" s="643"/>
      <c r="EW125" s="643"/>
      <c r="EX125" s="643"/>
      <c r="EY125" s="643"/>
      <c r="EZ125" s="643"/>
      <c r="FA125" s="643"/>
      <c r="FB125" s="643"/>
      <c r="FC125" s="643"/>
      <c r="FD125" s="643"/>
      <c r="FE125" s="643"/>
      <c r="FF125" s="643"/>
      <c r="FG125" s="643"/>
      <c r="FH125" s="643"/>
    </row>
    <row r="126" spans="1:164" s="15" customFormat="1" ht="20.25" x14ac:dyDescent="0.4">
      <c r="A126" s="13"/>
      <c r="B126" s="13"/>
      <c r="C126" s="104"/>
      <c r="D126" s="104"/>
      <c r="E126" s="238"/>
      <c r="F126" s="238"/>
      <c r="G126" s="238"/>
      <c r="H126" s="238"/>
      <c r="I126" s="227"/>
      <c r="J126" s="227"/>
      <c r="K126" s="227"/>
      <c r="L126" s="227"/>
      <c r="M126" s="239"/>
      <c r="N126" s="239"/>
      <c r="O126" s="239"/>
      <c r="P126" s="239"/>
      <c r="Q126" s="239"/>
      <c r="R126" s="239"/>
      <c r="S126" s="239"/>
      <c r="T126" s="239"/>
      <c r="U126" s="239"/>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09"/>
      <c r="BB126" s="109"/>
      <c r="BC126" s="109"/>
      <c r="BD126" s="109"/>
      <c r="BE126" s="109"/>
      <c r="BF126" s="109"/>
      <c r="BG126" s="109"/>
      <c r="BH126" s="109"/>
      <c r="BI126" s="109"/>
      <c r="BJ126" s="109"/>
      <c r="BK126" s="109"/>
      <c r="BL126" s="109"/>
      <c r="CE126" s="13"/>
      <c r="CF126" s="13"/>
      <c r="CG126" s="104"/>
      <c r="CH126" s="104"/>
      <c r="CI126" s="238"/>
      <c r="CJ126" s="238"/>
      <c r="CK126" s="238"/>
      <c r="CL126" s="238"/>
      <c r="CM126" s="227"/>
      <c r="CN126" s="227"/>
      <c r="CO126" s="227"/>
      <c r="CP126" s="227"/>
      <c r="CQ126" s="239"/>
      <c r="CR126" s="239"/>
      <c r="CS126" s="239"/>
      <c r="CT126" s="239"/>
      <c r="CU126" s="239"/>
      <c r="CV126" s="239"/>
      <c r="CW126" s="239"/>
      <c r="CX126" s="239"/>
      <c r="CY126" s="239"/>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c r="EE126" s="109"/>
      <c r="EF126" s="109"/>
      <c r="EG126" s="109"/>
      <c r="EH126" s="109"/>
      <c r="EI126" s="109"/>
      <c r="EJ126" s="109"/>
      <c r="EK126" s="109"/>
      <c r="EL126" s="109"/>
      <c r="EM126" s="109"/>
      <c r="EN126" s="109"/>
      <c r="EO126" s="109"/>
      <c r="EP126" s="109"/>
    </row>
    <row r="127" spans="1:164" s="15" customFormat="1" ht="18.75" customHeight="1" x14ac:dyDescent="0.4">
      <c r="A127" s="13"/>
      <c r="B127" s="13"/>
      <c r="C127" s="104"/>
      <c r="D127" s="104"/>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CE127" s="13"/>
      <c r="CF127" s="13"/>
      <c r="CG127" s="104"/>
      <c r="CH127" s="104"/>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c r="DF127" s="238"/>
      <c r="DG127" s="238"/>
      <c r="DH127" s="238"/>
      <c r="DI127" s="238"/>
      <c r="DJ127" s="238"/>
      <c r="DK127" s="238"/>
      <c r="DL127" s="238"/>
      <c r="DM127" s="238"/>
      <c r="DN127" s="238"/>
      <c r="DO127" s="238"/>
      <c r="DP127" s="238"/>
      <c r="DQ127" s="238"/>
      <c r="DR127" s="238"/>
      <c r="DS127" s="238"/>
      <c r="DT127" s="238"/>
      <c r="DU127" s="238"/>
      <c r="DV127" s="238"/>
      <c r="DW127" s="238"/>
      <c r="DX127" s="238"/>
      <c r="DY127" s="238"/>
      <c r="DZ127" s="238"/>
      <c r="EA127" s="238"/>
      <c r="EB127" s="238"/>
      <c r="EC127" s="238"/>
      <c r="ED127" s="238"/>
    </row>
    <row r="128" spans="1:164" s="15" customFormat="1" ht="24" customHeight="1" x14ac:dyDescent="0.4">
      <c r="A128" s="13"/>
      <c r="B128" s="126" t="s">
        <v>350</v>
      </c>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04"/>
      <c r="Z128" s="104"/>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CE128" s="13"/>
      <c r="CF128" s="126" t="s">
        <v>350</v>
      </c>
      <c r="CH128" s="126"/>
      <c r="CI128" s="126"/>
      <c r="CJ128" s="126"/>
      <c r="CK128" s="126"/>
      <c r="CL128" s="126"/>
      <c r="CM128" s="126"/>
      <c r="CN128" s="126"/>
      <c r="CO128" s="126"/>
      <c r="CP128" s="126"/>
      <c r="CQ128" s="126"/>
      <c r="CR128" s="126"/>
      <c r="CS128" s="126"/>
      <c r="CT128" s="126"/>
      <c r="CU128" s="126"/>
      <c r="CV128" s="126"/>
      <c r="CW128" s="126"/>
      <c r="CX128" s="126"/>
      <c r="CY128" s="126"/>
      <c r="CZ128" s="126"/>
      <c r="DA128" s="126"/>
      <c r="DB128" s="126"/>
      <c r="DC128" s="104"/>
      <c r="DD128" s="104"/>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row>
    <row r="129" spans="1:192" s="15" customFormat="1" ht="24" customHeight="1" x14ac:dyDescent="0.4">
      <c r="A129" s="13"/>
      <c r="B129" s="13"/>
      <c r="C129" s="237" t="s">
        <v>349</v>
      </c>
      <c r="E129" s="126"/>
      <c r="F129" s="126"/>
      <c r="G129" s="126"/>
      <c r="H129" s="126"/>
      <c r="I129" s="126"/>
      <c r="J129" s="126"/>
      <c r="K129" s="126"/>
      <c r="L129" s="126"/>
      <c r="M129" s="126"/>
      <c r="N129" s="126"/>
      <c r="O129" s="126"/>
      <c r="P129" s="126"/>
      <c r="Q129" s="126"/>
      <c r="R129" s="126"/>
      <c r="S129" s="126"/>
      <c r="T129" s="126"/>
      <c r="U129" s="126"/>
      <c r="V129" s="126"/>
      <c r="W129" s="126"/>
      <c r="X129" s="126"/>
      <c r="Y129" s="104"/>
      <c r="Z129" s="104"/>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CE129" s="13"/>
      <c r="CF129" s="13"/>
      <c r="CG129" s="237" t="s">
        <v>349</v>
      </c>
      <c r="CI129" s="126"/>
      <c r="CJ129" s="126"/>
      <c r="CK129" s="126"/>
      <c r="CL129" s="126"/>
      <c r="CM129" s="126"/>
      <c r="CN129" s="126"/>
      <c r="CO129" s="126"/>
      <c r="CP129" s="126"/>
      <c r="CQ129" s="126"/>
      <c r="CR129" s="126"/>
      <c r="CS129" s="126"/>
      <c r="CT129" s="126"/>
      <c r="CU129" s="126"/>
      <c r="CV129" s="126"/>
      <c r="CW129" s="126"/>
      <c r="CX129" s="126"/>
      <c r="CY129" s="126"/>
      <c r="CZ129" s="126"/>
      <c r="DA129" s="126"/>
      <c r="DB129" s="126"/>
      <c r="DC129" s="104"/>
      <c r="DD129" s="104"/>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row>
    <row r="130" spans="1:192" s="15" customFormat="1" ht="18.75" customHeight="1" x14ac:dyDescent="0.4">
      <c r="A130" s="13"/>
      <c r="B130" s="13"/>
      <c r="C130" s="104"/>
      <c r="D130" s="104"/>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3"/>
      <c r="BI130" s="13"/>
      <c r="BJ130" s="13"/>
      <c r="BK130" s="13"/>
      <c r="BL130" s="13"/>
      <c r="BM130" s="13"/>
      <c r="BN130" s="13"/>
      <c r="BO130" s="13"/>
      <c r="BP130" s="13"/>
      <c r="CE130" s="13"/>
      <c r="CF130" s="13"/>
      <c r="CG130" s="104"/>
      <c r="CH130" s="104"/>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03"/>
      <c r="DF130" s="103"/>
      <c r="DG130" s="103"/>
      <c r="DH130" s="103"/>
      <c r="DI130" s="103"/>
      <c r="DJ130" s="103"/>
      <c r="DK130" s="103"/>
      <c r="DL130" s="103"/>
      <c r="DM130" s="103"/>
      <c r="DN130" s="103"/>
      <c r="DO130" s="103"/>
      <c r="DP130" s="103"/>
      <c r="DQ130" s="103"/>
      <c r="DR130" s="103"/>
      <c r="DS130" s="103"/>
      <c r="DT130" s="103"/>
      <c r="DU130" s="103"/>
      <c r="DV130" s="103"/>
      <c r="DW130" s="103"/>
      <c r="DX130" s="103"/>
      <c r="DY130" s="103"/>
      <c r="DZ130" s="103"/>
      <c r="EA130" s="103"/>
      <c r="EB130" s="103"/>
      <c r="EC130" s="103"/>
      <c r="ED130" s="103"/>
      <c r="EE130" s="103"/>
      <c r="EF130" s="103"/>
      <c r="EG130" s="103"/>
      <c r="EH130" s="103"/>
      <c r="EI130" s="103"/>
      <c r="EJ130" s="103"/>
      <c r="EK130" s="103"/>
      <c r="EL130" s="13"/>
      <c r="EM130" s="13"/>
      <c r="EN130" s="13"/>
      <c r="EO130" s="13"/>
      <c r="EP130" s="13"/>
      <c r="EQ130" s="13"/>
      <c r="ER130" s="13"/>
      <c r="ES130" s="13"/>
      <c r="ET130" s="13"/>
    </row>
    <row r="131" spans="1:192" s="15" customFormat="1" ht="24" customHeight="1" x14ac:dyDescent="0.4">
      <c r="A131" s="13"/>
      <c r="B131" s="13"/>
      <c r="C131" s="104"/>
      <c r="D131" s="104"/>
      <c r="E131" s="97" t="s">
        <v>409</v>
      </c>
      <c r="F131" s="115"/>
      <c r="G131" s="103"/>
      <c r="H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3"/>
      <c r="BI131" s="13"/>
      <c r="BJ131" s="13"/>
      <c r="BK131" s="13"/>
      <c r="BL131" s="13"/>
      <c r="BM131" s="13"/>
      <c r="BN131" s="13"/>
      <c r="BO131" s="13"/>
      <c r="BP131" s="13"/>
      <c r="BQ131" s="13"/>
      <c r="BR131" s="13"/>
      <c r="CE131" s="13"/>
      <c r="CF131" s="13"/>
      <c r="CG131" s="104"/>
      <c r="CH131" s="104"/>
      <c r="CI131" s="97" t="s">
        <v>348</v>
      </c>
      <c r="CJ131" s="97" t="s">
        <v>409</v>
      </c>
      <c r="CK131" s="115"/>
      <c r="CL131" s="103"/>
      <c r="CM131" s="103"/>
      <c r="CO131" s="103"/>
      <c r="CP131" s="103"/>
      <c r="CQ131" s="103"/>
      <c r="CR131" s="103"/>
      <c r="CS131" s="103"/>
      <c r="CT131" s="103"/>
      <c r="CU131" s="103"/>
      <c r="CV131" s="103"/>
      <c r="CW131" s="103"/>
      <c r="CX131" s="103"/>
      <c r="CY131" s="103"/>
      <c r="CZ131" s="103"/>
      <c r="DA131" s="103"/>
      <c r="DB131" s="103"/>
      <c r="DC131" s="103"/>
      <c r="DD131" s="103"/>
      <c r="DE131" s="103"/>
      <c r="DF131" s="103"/>
      <c r="DG131" s="103"/>
      <c r="DH131" s="103"/>
      <c r="DI131" s="103"/>
      <c r="DJ131" s="103"/>
      <c r="DK131" s="103"/>
      <c r="DL131" s="103"/>
      <c r="DM131" s="103"/>
      <c r="DN131" s="103"/>
      <c r="DO131" s="103"/>
      <c r="DP131" s="103"/>
      <c r="DQ131" s="103"/>
      <c r="DR131" s="103"/>
      <c r="DS131" s="103"/>
      <c r="DT131" s="103"/>
      <c r="DU131" s="103"/>
      <c r="DV131" s="103"/>
      <c r="DW131" s="103"/>
      <c r="DX131" s="103"/>
      <c r="DY131" s="103"/>
      <c r="DZ131" s="103"/>
      <c r="EA131" s="103"/>
      <c r="EB131" s="103"/>
      <c r="EC131" s="103"/>
      <c r="ED131" s="103"/>
      <c r="EE131" s="103"/>
      <c r="EF131" s="103"/>
      <c r="EG131" s="103"/>
      <c r="EH131" s="103"/>
      <c r="EI131" s="103"/>
      <c r="EJ131" s="103"/>
      <c r="EK131" s="103"/>
      <c r="EL131" s="103"/>
      <c r="EM131" s="13"/>
      <c r="EN131" s="13"/>
      <c r="EO131" s="13"/>
      <c r="EP131" s="13"/>
      <c r="EQ131" s="13"/>
      <c r="ER131" s="13"/>
      <c r="ES131" s="13"/>
      <c r="ET131" s="13"/>
      <c r="EU131" s="13"/>
      <c r="EV131" s="13"/>
    </row>
    <row r="132" spans="1:192" s="15" customFormat="1" ht="22.5" x14ac:dyDescent="0.4">
      <c r="A132" s="13"/>
      <c r="B132" s="13"/>
      <c r="C132" s="104"/>
      <c r="D132" s="104"/>
      <c r="E132" s="1098" t="s">
        <v>414</v>
      </c>
      <c r="F132" s="1099"/>
      <c r="G132" s="1099"/>
      <c r="H132" s="1099"/>
      <c r="I132" s="1099"/>
      <c r="J132" s="1099"/>
      <c r="K132" s="1099"/>
      <c r="L132" s="1099"/>
      <c r="M132" s="1099"/>
      <c r="N132" s="1099"/>
      <c r="O132" s="1099"/>
      <c r="P132" s="1099"/>
      <c r="Q132" s="1099"/>
      <c r="R132" s="1099"/>
      <c r="S132" s="1099"/>
      <c r="T132" s="1099"/>
      <c r="U132" s="1099"/>
      <c r="V132" s="1099"/>
      <c r="W132" s="1099"/>
      <c r="X132" s="1099"/>
      <c r="Y132" s="1099"/>
      <c r="Z132" s="1099"/>
      <c r="AA132" s="1099"/>
      <c r="AB132" s="1099"/>
      <c r="AC132" s="1100"/>
      <c r="AD132" s="409" t="s">
        <v>423</v>
      </c>
      <c r="AE132" s="410"/>
      <c r="AF132" s="410"/>
      <c r="AG132" s="410"/>
      <c r="AH132" s="410"/>
      <c r="AI132" s="410"/>
      <c r="AJ132" s="410"/>
      <c r="AK132" s="410"/>
      <c r="AL132" s="410"/>
      <c r="AM132" s="410"/>
      <c r="AN132" s="410"/>
      <c r="AO132" s="410"/>
      <c r="AP132" s="410"/>
      <c r="AQ132" s="410"/>
      <c r="AR132" s="410"/>
      <c r="AS132" s="410"/>
      <c r="AT132" s="410"/>
      <c r="AU132" s="410"/>
      <c r="AV132" s="410"/>
      <c r="AW132" s="410"/>
      <c r="AX132" s="410"/>
      <c r="AY132" s="410"/>
      <c r="AZ132" s="410"/>
      <c r="BA132" s="410"/>
      <c r="BB132" s="410"/>
      <c r="BC132" s="410"/>
      <c r="BD132" s="410"/>
      <c r="BE132" s="410"/>
      <c r="BF132" s="410"/>
      <c r="BG132" s="410"/>
      <c r="BH132" s="410"/>
      <c r="BI132" s="410"/>
      <c r="BJ132" s="410"/>
      <c r="BK132" s="410"/>
      <c r="BL132" s="410"/>
      <c r="BM132" s="411"/>
      <c r="BN132" s="13"/>
      <c r="BO132" s="13"/>
      <c r="BP132" s="13"/>
      <c r="BQ132" s="13"/>
      <c r="BR132" s="13"/>
      <c r="CE132" s="13"/>
      <c r="CF132" s="13"/>
      <c r="CG132" s="104"/>
      <c r="CH132" s="104"/>
      <c r="CI132" s="97"/>
      <c r="CJ132" s="1098" t="s">
        <v>414</v>
      </c>
      <c r="CK132" s="1099"/>
      <c r="CL132" s="1099"/>
      <c r="CM132" s="1099"/>
      <c r="CN132" s="1099"/>
      <c r="CO132" s="1099"/>
      <c r="CP132" s="1099"/>
      <c r="CQ132" s="1099"/>
      <c r="CR132" s="1099"/>
      <c r="CS132" s="1099"/>
      <c r="CT132" s="1099"/>
      <c r="CU132" s="1099"/>
      <c r="CV132" s="1099"/>
      <c r="CW132" s="1099"/>
      <c r="CX132" s="1099"/>
      <c r="CY132" s="1099"/>
      <c r="CZ132" s="1099"/>
      <c r="DA132" s="1099"/>
      <c r="DB132" s="1099"/>
      <c r="DC132" s="1099"/>
      <c r="DD132" s="1099"/>
      <c r="DE132" s="1099"/>
      <c r="DF132" s="1099"/>
      <c r="DG132" s="1099"/>
      <c r="DH132" s="1100"/>
      <c r="DI132" s="409" t="s">
        <v>423</v>
      </c>
      <c r="DJ132" s="410"/>
      <c r="DK132" s="410"/>
      <c r="DL132" s="410"/>
      <c r="DM132" s="410"/>
      <c r="DN132" s="410"/>
      <c r="DO132" s="410"/>
      <c r="DP132" s="410"/>
      <c r="DQ132" s="410"/>
      <c r="DR132" s="410"/>
      <c r="DS132" s="410"/>
      <c r="DT132" s="410"/>
      <c r="DU132" s="410"/>
      <c r="DV132" s="410"/>
      <c r="DW132" s="410"/>
      <c r="DX132" s="410"/>
      <c r="DY132" s="410"/>
      <c r="DZ132" s="410"/>
      <c r="EA132" s="410"/>
      <c r="EB132" s="410"/>
      <c r="EC132" s="410"/>
      <c r="ED132" s="410"/>
      <c r="EE132" s="410"/>
      <c r="EF132" s="410"/>
      <c r="EG132" s="410"/>
      <c r="EH132" s="410"/>
      <c r="EI132" s="410"/>
      <c r="EJ132" s="410"/>
      <c r="EK132" s="410"/>
      <c r="EL132" s="410"/>
      <c r="EM132" s="410"/>
      <c r="EN132" s="410"/>
      <c r="EO132" s="410"/>
      <c r="EP132" s="410"/>
      <c r="EQ132" s="410"/>
      <c r="ER132" s="411"/>
      <c r="ES132" s="13"/>
      <c r="ET132" s="13"/>
      <c r="EU132" s="13"/>
      <c r="EV132" s="13"/>
      <c r="FV132" s="304" t="s">
        <v>424</v>
      </c>
      <c r="FW132" s="304"/>
      <c r="FX132" s="304"/>
      <c r="FY132" s="304"/>
      <c r="FZ132" s="304"/>
      <c r="GA132" s="304"/>
      <c r="GB132" s="304"/>
      <c r="GC132" s="304"/>
      <c r="GD132" s="304"/>
      <c r="GE132" s="304"/>
      <c r="GF132" s="304"/>
      <c r="GG132" s="304"/>
      <c r="GH132" s="304"/>
      <c r="GI132" s="304"/>
      <c r="GJ132" s="304"/>
    </row>
    <row r="133" spans="1:192" s="15" customFormat="1" ht="22.5" x14ac:dyDescent="0.4">
      <c r="A133" s="13"/>
      <c r="B133" s="13"/>
      <c r="C133" s="104"/>
      <c r="D133" s="104"/>
      <c r="E133" s="1101"/>
      <c r="F133" s="1102"/>
      <c r="G133" s="1102"/>
      <c r="H133" s="1102"/>
      <c r="I133" s="1102"/>
      <c r="J133" s="1102"/>
      <c r="K133" s="1102"/>
      <c r="L133" s="1102"/>
      <c r="M133" s="1102"/>
      <c r="N133" s="1102"/>
      <c r="O133" s="1102"/>
      <c r="P133" s="1102"/>
      <c r="Q133" s="1102"/>
      <c r="R133" s="1102"/>
      <c r="S133" s="1102"/>
      <c r="T133" s="1102"/>
      <c r="U133" s="1102"/>
      <c r="V133" s="1102"/>
      <c r="W133" s="1102"/>
      <c r="X133" s="1102"/>
      <c r="Y133" s="1102"/>
      <c r="Z133" s="1102"/>
      <c r="AA133" s="1102"/>
      <c r="AB133" s="1102"/>
      <c r="AC133" s="1103"/>
      <c r="AD133" s="412"/>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4"/>
      <c r="BN133" s="13"/>
      <c r="BO133" s="13"/>
      <c r="BP133" s="13"/>
      <c r="BQ133" s="13"/>
      <c r="BR133" s="13"/>
      <c r="CE133" s="13"/>
      <c r="CF133" s="13"/>
      <c r="CG133" s="104"/>
      <c r="CH133" s="104"/>
      <c r="CI133" s="97"/>
      <c r="CJ133" s="1101"/>
      <c r="CK133" s="1102"/>
      <c r="CL133" s="1102"/>
      <c r="CM133" s="1102"/>
      <c r="CN133" s="1102"/>
      <c r="CO133" s="1102"/>
      <c r="CP133" s="1102"/>
      <c r="CQ133" s="1102"/>
      <c r="CR133" s="1102"/>
      <c r="CS133" s="1102"/>
      <c r="CT133" s="1102"/>
      <c r="CU133" s="1102"/>
      <c r="CV133" s="1102"/>
      <c r="CW133" s="1102"/>
      <c r="CX133" s="1102"/>
      <c r="CY133" s="1102"/>
      <c r="CZ133" s="1102"/>
      <c r="DA133" s="1102"/>
      <c r="DB133" s="1102"/>
      <c r="DC133" s="1102"/>
      <c r="DD133" s="1102"/>
      <c r="DE133" s="1102"/>
      <c r="DF133" s="1102"/>
      <c r="DG133" s="1102"/>
      <c r="DH133" s="1103"/>
      <c r="DI133" s="412"/>
      <c r="DJ133" s="413"/>
      <c r="DK133" s="413"/>
      <c r="DL133" s="413"/>
      <c r="DM133" s="413"/>
      <c r="DN133" s="413"/>
      <c r="DO133" s="413"/>
      <c r="DP133" s="413"/>
      <c r="DQ133" s="413"/>
      <c r="DR133" s="413"/>
      <c r="DS133" s="413"/>
      <c r="DT133" s="413"/>
      <c r="DU133" s="413"/>
      <c r="DV133" s="413"/>
      <c r="DW133" s="413"/>
      <c r="DX133" s="413"/>
      <c r="DY133" s="413"/>
      <c r="DZ133" s="413"/>
      <c r="EA133" s="413"/>
      <c r="EB133" s="413"/>
      <c r="EC133" s="413"/>
      <c r="ED133" s="413"/>
      <c r="EE133" s="413"/>
      <c r="EF133" s="413"/>
      <c r="EG133" s="413"/>
      <c r="EH133" s="413"/>
      <c r="EI133" s="413"/>
      <c r="EJ133" s="413"/>
      <c r="EK133" s="413"/>
      <c r="EL133" s="413"/>
      <c r="EM133" s="413"/>
      <c r="EN133" s="413"/>
      <c r="EO133" s="413"/>
      <c r="EP133" s="413"/>
      <c r="EQ133" s="413"/>
      <c r="ER133" s="414"/>
      <c r="ES133" s="13"/>
      <c r="ET133" s="13"/>
      <c r="EU133" s="13"/>
      <c r="EV133" s="13"/>
      <c r="FV133" s="304" t="s">
        <v>425</v>
      </c>
      <c r="FW133" s="304"/>
      <c r="FX133" s="304"/>
      <c r="FY133" s="304"/>
      <c r="FZ133" s="304"/>
      <c r="GA133" s="304"/>
      <c r="GB133" s="304"/>
      <c r="GC133" s="304"/>
      <c r="GD133" s="304"/>
      <c r="GE133" s="304"/>
      <c r="GF133" s="304"/>
      <c r="GG133" s="304"/>
      <c r="GH133" s="304"/>
      <c r="GI133" s="304"/>
      <c r="GJ133" s="304"/>
    </row>
    <row r="134" spans="1:192" s="15" customFormat="1" ht="22.5" x14ac:dyDescent="0.4">
      <c r="A134" s="13"/>
      <c r="B134" s="13"/>
      <c r="C134" s="104"/>
      <c r="D134" s="104"/>
      <c r="E134" s="1098" t="s">
        <v>415</v>
      </c>
      <c r="F134" s="1099"/>
      <c r="G134" s="1099"/>
      <c r="H134" s="1099"/>
      <c r="I134" s="1099"/>
      <c r="J134" s="1099"/>
      <c r="K134" s="1099"/>
      <c r="L134" s="1099"/>
      <c r="M134" s="1099"/>
      <c r="N134" s="1099"/>
      <c r="O134" s="1099"/>
      <c r="P134" s="1099"/>
      <c r="Q134" s="1099"/>
      <c r="R134" s="1099"/>
      <c r="S134" s="1099"/>
      <c r="T134" s="1099"/>
      <c r="U134" s="1099"/>
      <c r="V134" s="1099"/>
      <c r="W134" s="1099"/>
      <c r="X134" s="1099"/>
      <c r="Y134" s="1099"/>
      <c r="Z134" s="1099"/>
      <c r="AA134" s="1099"/>
      <c r="AB134" s="1099"/>
      <c r="AC134" s="1100"/>
      <c r="AD134" s="409" t="s">
        <v>420</v>
      </c>
      <c r="AE134" s="410"/>
      <c r="AF134" s="410"/>
      <c r="AG134" s="410"/>
      <c r="AH134" s="410"/>
      <c r="AI134" s="410"/>
      <c r="AJ134" s="410"/>
      <c r="AK134" s="410"/>
      <c r="AL134" s="410"/>
      <c r="AM134" s="410"/>
      <c r="AN134" s="410"/>
      <c r="AO134" s="410"/>
      <c r="AP134" s="410"/>
      <c r="AQ134" s="410"/>
      <c r="AR134" s="410"/>
      <c r="AS134" s="410"/>
      <c r="AT134" s="410"/>
      <c r="AU134" s="410"/>
      <c r="AV134" s="410"/>
      <c r="AW134" s="410"/>
      <c r="AX134" s="410"/>
      <c r="AY134" s="410"/>
      <c r="AZ134" s="410"/>
      <c r="BA134" s="410"/>
      <c r="BB134" s="410"/>
      <c r="BC134" s="410"/>
      <c r="BD134" s="410"/>
      <c r="BE134" s="410"/>
      <c r="BF134" s="410"/>
      <c r="BG134" s="410"/>
      <c r="BH134" s="410"/>
      <c r="BI134" s="410"/>
      <c r="BJ134" s="410"/>
      <c r="BK134" s="410"/>
      <c r="BL134" s="410"/>
      <c r="BM134" s="411"/>
      <c r="BN134" s="13"/>
      <c r="BO134" s="13"/>
      <c r="BP134" s="13"/>
      <c r="BQ134" s="13"/>
      <c r="BR134" s="13"/>
      <c r="CE134" s="13"/>
      <c r="CF134" s="13"/>
      <c r="CG134" s="104"/>
      <c r="CH134" s="104"/>
      <c r="CI134" s="97"/>
      <c r="CJ134" s="1098" t="s">
        <v>415</v>
      </c>
      <c r="CK134" s="1099"/>
      <c r="CL134" s="1099"/>
      <c r="CM134" s="1099"/>
      <c r="CN134" s="1099"/>
      <c r="CO134" s="1099"/>
      <c r="CP134" s="1099"/>
      <c r="CQ134" s="1099"/>
      <c r="CR134" s="1099"/>
      <c r="CS134" s="1099"/>
      <c r="CT134" s="1099"/>
      <c r="CU134" s="1099"/>
      <c r="CV134" s="1099"/>
      <c r="CW134" s="1099"/>
      <c r="CX134" s="1099"/>
      <c r="CY134" s="1099"/>
      <c r="CZ134" s="1099"/>
      <c r="DA134" s="1099"/>
      <c r="DB134" s="1099"/>
      <c r="DC134" s="1099"/>
      <c r="DD134" s="1099"/>
      <c r="DE134" s="1099"/>
      <c r="DF134" s="1099"/>
      <c r="DG134" s="1099"/>
      <c r="DH134" s="1100"/>
      <c r="DI134" s="409" t="s">
        <v>420</v>
      </c>
      <c r="DJ134" s="410"/>
      <c r="DK134" s="410"/>
      <c r="DL134" s="410"/>
      <c r="DM134" s="410"/>
      <c r="DN134" s="410"/>
      <c r="DO134" s="410"/>
      <c r="DP134" s="410"/>
      <c r="DQ134" s="410"/>
      <c r="DR134" s="410"/>
      <c r="DS134" s="410"/>
      <c r="DT134" s="410"/>
      <c r="DU134" s="410"/>
      <c r="DV134" s="410"/>
      <c r="DW134" s="410"/>
      <c r="DX134" s="410"/>
      <c r="DY134" s="410"/>
      <c r="DZ134" s="410"/>
      <c r="EA134" s="410"/>
      <c r="EB134" s="410"/>
      <c r="EC134" s="410"/>
      <c r="ED134" s="410"/>
      <c r="EE134" s="410"/>
      <c r="EF134" s="410"/>
      <c r="EG134" s="410"/>
      <c r="EH134" s="410"/>
      <c r="EI134" s="410"/>
      <c r="EJ134" s="410"/>
      <c r="EK134" s="410"/>
      <c r="EL134" s="410"/>
      <c r="EM134" s="410"/>
      <c r="EN134" s="410"/>
      <c r="EO134" s="410"/>
      <c r="EP134" s="410"/>
      <c r="EQ134" s="410"/>
      <c r="ER134" s="411"/>
      <c r="ES134" s="13"/>
      <c r="ET134" s="13"/>
      <c r="EU134" s="13"/>
      <c r="EV134" s="13"/>
      <c r="FV134" s="304" t="s">
        <v>426</v>
      </c>
      <c r="FW134" s="304"/>
      <c r="FX134" s="304"/>
      <c r="FY134" s="304"/>
      <c r="FZ134" s="304"/>
      <c r="GA134" s="304"/>
      <c r="GB134" s="304"/>
      <c r="GC134" s="304"/>
      <c r="GD134" s="304"/>
      <c r="GE134" s="304"/>
      <c r="GF134" s="304"/>
      <c r="GG134" s="304"/>
      <c r="GH134" s="304"/>
      <c r="GI134" s="304"/>
      <c r="GJ134" s="304"/>
    </row>
    <row r="135" spans="1:192" s="15" customFormat="1" ht="22.5" x14ac:dyDescent="0.4">
      <c r="A135" s="13"/>
      <c r="B135" s="13"/>
      <c r="C135" s="104"/>
      <c r="D135" s="104"/>
      <c r="E135" s="1101"/>
      <c r="F135" s="1102"/>
      <c r="G135" s="1102"/>
      <c r="H135" s="1102"/>
      <c r="I135" s="1102"/>
      <c r="J135" s="1102"/>
      <c r="K135" s="1102"/>
      <c r="L135" s="1102"/>
      <c r="M135" s="1102"/>
      <c r="N135" s="1102"/>
      <c r="O135" s="1102"/>
      <c r="P135" s="1102"/>
      <c r="Q135" s="1102"/>
      <c r="R135" s="1102"/>
      <c r="S135" s="1102"/>
      <c r="T135" s="1102"/>
      <c r="U135" s="1102"/>
      <c r="V135" s="1102"/>
      <c r="W135" s="1102"/>
      <c r="X135" s="1102"/>
      <c r="Y135" s="1102"/>
      <c r="Z135" s="1102"/>
      <c r="AA135" s="1102"/>
      <c r="AB135" s="1102"/>
      <c r="AC135" s="1103"/>
      <c r="AD135" s="412"/>
      <c r="AE135" s="413"/>
      <c r="AF135" s="413"/>
      <c r="AG135" s="413"/>
      <c r="AH135" s="413"/>
      <c r="AI135" s="413"/>
      <c r="AJ135" s="413"/>
      <c r="AK135" s="413"/>
      <c r="AL135" s="413"/>
      <c r="AM135" s="413"/>
      <c r="AN135" s="413"/>
      <c r="AO135" s="413"/>
      <c r="AP135" s="413"/>
      <c r="AQ135" s="413"/>
      <c r="AR135" s="413"/>
      <c r="AS135" s="413"/>
      <c r="AT135" s="413"/>
      <c r="AU135" s="413"/>
      <c r="AV135" s="413"/>
      <c r="AW135" s="413"/>
      <c r="AX135" s="413"/>
      <c r="AY135" s="413"/>
      <c r="AZ135" s="413"/>
      <c r="BA135" s="413"/>
      <c r="BB135" s="413"/>
      <c r="BC135" s="413"/>
      <c r="BD135" s="413"/>
      <c r="BE135" s="413"/>
      <c r="BF135" s="413"/>
      <c r="BG135" s="413"/>
      <c r="BH135" s="413"/>
      <c r="BI135" s="413"/>
      <c r="BJ135" s="413"/>
      <c r="BK135" s="413"/>
      <c r="BL135" s="413"/>
      <c r="BM135" s="414"/>
      <c r="BN135" s="13"/>
      <c r="BO135" s="13"/>
      <c r="BP135" s="13"/>
      <c r="BQ135" s="13"/>
      <c r="BR135" s="13"/>
      <c r="CE135" s="13"/>
      <c r="CF135" s="13"/>
      <c r="CG135" s="104"/>
      <c r="CH135" s="104"/>
      <c r="CI135" s="97"/>
      <c r="CJ135" s="1101"/>
      <c r="CK135" s="1102"/>
      <c r="CL135" s="1102"/>
      <c r="CM135" s="1102"/>
      <c r="CN135" s="1102"/>
      <c r="CO135" s="1102"/>
      <c r="CP135" s="1102"/>
      <c r="CQ135" s="1102"/>
      <c r="CR135" s="1102"/>
      <c r="CS135" s="1102"/>
      <c r="CT135" s="1102"/>
      <c r="CU135" s="1102"/>
      <c r="CV135" s="1102"/>
      <c r="CW135" s="1102"/>
      <c r="CX135" s="1102"/>
      <c r="CY135" s="1102"/>
      <c r="CZ135" s="1102"/>
      <c r="DA135" s="1102"/>
      <c r="DB135" s="1102"/>
      <c r="DC135" s="1102"/>
      <c r="DD135" s="1102"/>
      <c r="DE135" s="1102"/>
      <c r="DF135" s="1102"/>
      <c r="DG135" s="1102"/>
      <c r="DH135" s="1103"/>
      <c r="DI135" s="412"/>
      <c r="DJ135" s="413"/>
      <c r="DK135" s="413"/>
      <c r="DL135" s="413"/>
      <c r="DM135" s="413"/>
      <c r="DN135" s="413"/>
      <c r="DO135" s="413"/>
      <c r="DP135" s="413"/>
      <c r="DQ135" s="413"/>
      <c r="DR135" s="413"/>
      <c r="DS135" s="413"/>
      <c r="DT135" s="413"/>
      <c r="DU135" s="413"/>
      <c r="DV135" s="413"/>
      <c r="DW135" s="413"/>
      <c r="DX135" s="413"/>
      <c r="DY135" s="413"/>
      <c r="DZ135" s="413"/>
      <c r="EA135" s="413"/>
      <c r="EB135" s="413"/>
      <c r="EC135" s="413"/>
      <c r="ED135" s="413"/>
      <c r="EE135" s="413"/>
      <c r="EF135" s="413"/>
      <c r="EG135" s="413"/>
      <c r="EH135" s="413"/>
      <c r="EI135" s="413"/>
      <c r="EJ135" s="413"/>
      <c r="EK135" s="413"/>
      <c r="EL135" s="413"/>
      <c r="EM135" s="413"/>
      <c r="EN135" s="413"/>
      <c r="EO135" s="413"/>
      <c r="EP135" s="413"/>
      <c r="EQ135" s="413"/>
      <c r="ER135" s="414"/>
      <c r="ES135" s="13"/>
      <c r="ET135" s="13"/>
      <c r="EU135" s="13"/>
      <c r="EV135" s="13"/>
      <c r="FV135" s="304" t="s">
        <v>427</v>
      </c>
      <c r="FW135" s="304"/>
      <c r="FX135" s="304"/>
      <c r="FY135" s="304"/>
      <c r="FZ135" s="304"/>
      <c r="GA135" s="304"/>
      <c r="GB135" s="304"/>
      <c r="GC135" s="304"/>
      <c r="GD135" s="304"/>
      <c r="GE135" s="304"/>
      <c r="GF135" s="304"/>
      <c r="GG135" s="304"/>
      <c r="GH135" s="304"/>
      <c r="GI135" s="304"/>
      <c r="GJ135" s="304"/>
    </row>
    <row r="136" spans="1:192" s="15" customFormat="1" ht="22.5" x14ac:dyDescent="0.4">
      <c r="A136" s="13"/>
      <c r="B136" s="13"/>
      <c r="C136" s="104"/>
      <c r="D136" s="104"/>
      <c r="E136" s="1098" t="s">
        <v>416</v>
      </c>
      <c r="F136" s="1099"/>
      <c r="G136" s="1099"/>
      <c r="H136" s="1099"/>
      <c r="I136" s="1099"/>
      <c r="J136" s="1099"/>
      <c r="K136" s="1099"/>
      <c r="L136" s="1099"/>
      <c r="M136" s="1099"/>
      <c r="N136" s="1099"/>
      <c r="O136" s="1099"/>
      <c r="P136" s="1099"/>
      <c r="Q136" s="1099"/>
      <c r="R136" s="1099"/>
      <c r="S136" s="1099"/>
      <c r="T136" s="1099"/>
      <c r="U136" s="1099"/>
      <c r="V136" s="1099"/>
      <c r="W136" s="1099"/>
      <c r="X136" s="1099"/>
      <c r="Y136" s="1099"/>
      <c r="Z136" s="1099"/>
      <c r="AA136" s="1099"/>
      <c r="AB136" s="1099"/>
      <c r="AC136" s="1100"/>
      <c r="AD136" s="409" t="s">
        <v>426</v>
      </c>
      <c r="AE136" s="410"/>
      <c r="AF136" s="410"/>
      <c r="AG136" s="410"/>
      <c r="AH136" s="410"/>
      <c r="AI136" s="410"/>
      <c r="AJ136" s="410"/>
      <c r="AK136" s="410"/>
      <c r="AL136" s="410"/>
      <c r="AM136" s="410"/>
      <c r="AN136" s="410"/>
      <c r="AO136" s="410"/>
      <c r="AP136" s="410"/>
      <c r="AQ136" s="410"/>
      <c r="AR136" s="410"/>
      <c r="AS136" s="410"/>
      <c r="AT136" s="410"/>
      <c r="AU136" s="410"/>
      <c r="AV136" s="410"/>
      <c r="AW136" s="410"/>
      <c r="AX136" s="410"/>
      <c r="AY136" s="410"/>
      <c r="AZ136" s="410"/>
      <c r="BA136" s="410"/>
      <c r="BB136" s="410"/>
      <c r="BC136" s="410"/>
      <c r="BD136" s="410"/>
      <c r="BE136" s="410"/>
      <c r="BF136" s="410"/>
      <c r="BG136" s="410"/>
      <c r="BH136" s="410"/>
      <c r="BI136" s="410"/>
      <c r="BJ136" s="410"/>
      <c r="BK136" s="410"/>
      <c r="BL136" s="410"/>
      <c r="BM136" s="411"/>
      <c r="BN136" s="13"/>
      <c r="BO136" s="13"/>
      <c r="BP136" s="13"/>
      <c r="BQ136" s="13"/>
      <c r="BR136" s="13"/>
      <c r="CE136" s="13"/>
      <c r="CF136" s="13"/>
      <c r="CG136" s="104"/>
      <c r="CH136" s="104"/>
      <c r="CI136" s="97"/>
      <c r="CJ136" s="1098" t="s">
        <v>416</v>
      </c>
      <c r="CK136" s="1099"/>
      <c r="CL136" s="1099"/>
      <c r="CM136" s="1099"/>
      <c r="CN136" s="1099"/>
      <c r="CO136" s="1099"/>
      <c r="CP136" s="1099"/>
      <c r="CQ136" s="1099"/>
      <c r="CR136" s="1099"/>
      <c r="CS136" s="1099"/>
      <c r="CT136" s="1099"/>
      <c r="CU136" s="1099"/>
      <c r="CV136" s="1099"/>
      <c r="CW136" s="1099"/>
      <c r="CX136" s="1099"/>
      <c r="CY136" s="1099"/>
      <c r="CZ136" s="1099"/>
      <c r="DA136" s="1099"/>
      <c r="DB136" s="1099"/>
      <c r="DC136" s="1099"/>
      <c r="DD136" s="1099"/>
      <c r="DE136" s="1099"/>
      <c r="DF136" s="1099"/>
      <c r="DG136" s="1099"/>
      <c r="DH136" s="1100"/>
      <c r="DI136" s="409" t="s">
        <v>426</v>
      </c>
      <c r="DJ136" s="410"/>
      <c r="DK136" s="410"/>
      <c r="DL136" s="410"/>
      <c r="DM136" s="410"/>
      <c r="DN136" s="410"/>
      <c r="DO136" s="410"/>
      <c r="DP136" s="410"/>
      <c r="DQ136" s="410"/>
      <c r="DR136" s="410"/>
      <c r="DS136" s="410"/>
      <c r="DT136" s="410"/>
      <c r="DU136" s="410"/>
      <c r="DV136" s="410"/>
      <c r="DW136" s="410"/>
      <c r="DX136" s="410"/>
      <c r="DY136" s="410"/>
      <c r="DZ136" s="410"/>
      <c r="EA136" s="410"/>
      <c r="EB136" s="410"/>
      <c r="EC136" s="410"/>
      <c r="ED136" s="410"/>
      <c r="EE136" s="410"/>
      <c r="EF136" s="410"/>
      <c r="EG136" s="410"/>
      <c r="EH136" s="410"/>
      <c r="EI136" s="410"/>
      <c r="EJ136" s="410"/>
      <c r="EK136" s="410"/>
      <c r="EL136" s="410"/>
      <c r="EM136" s="410"/>
      <c r="EN136" s="410"/>
      <c r="EO136" s="410"/>
      <c r="EP136" s="410"/>
      <c r="EQ136" s="410"/>
      <c r="ER136" s="411"/>
      <c r="ES136" s="13"/>
      <c r="ET136" s="13"/>
      <c r="EU136" s="13"/>
      <c r="EV136" s="13"/>
      <c r="FV136" s="304" t="s">
        <v>428</v>
      </c>
      <c r="FW136" s="304"/>
      <c r="FX136" s="304"/>
      <c r="FY136" s="304"/>
      <c r="FZ136" s="304"/>
      <c r="GA136" s="304"/>
      <c r="GB136" s="304"/>
      <c r="GC136" s="304"/>
      <c r="GD136" s="304"/>
      <c r="GE136" s="304"/>
      <c r="GF136" s="304"/>
      <c r="GG136" s="304"/>
      <c r="GH136" s="304"/>
      <c r="GI136" s="304"/>
      <c r="GJ136" s="304"/>
    </row>
    <row r="137" spans="1:192" s="15" customFormat="1" ht="22.5" x14ac:dyDescent="0.4">
      <c r="A137" s="13"/>
      <c r="B137" s="13"/>
      <c r="C137" s="104"/>
      <c r="D137" s="104"/>
      <c r="E137" s="1101"/>
      <c r="F137" s="1102"/>
      <c r="G137" s="1102"/>
      <c r="H137" s="1102"/>
      <c r="I137" s="1102"/>
      <c r="J137" s="1102"/>
      <c r="K137" s="1102"/>
      <c r="L137" s="1102"/>
      <c r="M137" s="1102"/>
      <c r="N137" s="1102"/>
      <c r="O137" s="1102"/>
      <c r="P137" s="1102"/>
      <c r="Q137" s="1102"/>
      <c r="R137" s="1102"/>
      <c r="S137" s="1102"/>
      <c r="T137" s="1102"/>
      <c r="U137" s="1102"/>
      <c r="V137" s="1102"/>
      <c r="W137" s="1102"/>
      <c r="X137" s="1102"/>
      <c r="Y137" s="1102"/>
      <c r="Z137" s="1102"/>
      <c r="AA137" s="1102"/>
      <c r="AB137" s="1102"/>
      <c r="AC137" s="1103"/>
      <c r="AD137" s="412"/>
      <c r="AE137" s="413"/>
      <c r="AF137" s="413"/>
      <c r="AG137" s="413"/>
      <c r="AH137" s="413"/>
      <c r="AI137" s="413"/>
      <c r="AJ137" s="413"/>
      <c r="AK137" s="413"/>
      <c r="AL137" s="413"/>
      <c r="AM137" s="413"/>
      <c r="AN137" s="413"/>
      <c r="AO137" s="413"/>
      <c r="AP137" s="413"/>
      <c r="AQ137" s="413"/>
      <c r="AR137" s="413"/>
      <c r="AS137" s="413"/>
      <c r="AT137" s="413"/>
      <c r="AU137" s="413"/>
      <c r="AV137" s="413"/>
      <c r="AW137" s="413"/>
      <c r="AX137" s="413"/>
      <c r="AY137" s="413"/>
      <c r="AZ137" s="413"/>
      <c r="BA137" s="413"/>
      <c r="BB137" s="413"/>
      <c r="BC137" s="413"/>
      <c r="BD137" s="413"/>
      <c r="BE137" s="413"/>
      <c r="BF137" s="413"/>
      <c r="BG137" s="413"/>
      <c r="BH137" s="413"/>
      <c r="BI137" s="413"/>
      <c r="BJ137" s="413"/>
      <c r="BK137" s="413"/>
      <c r="BL137" s="413"/>
      <c r="BM137" s="414"/>
      <c r="BN137" s="13"/>
      <c r="BO137" s="13"/>
      <c r="BP137" s="13"/>
      <c r="BQ137" s="13"/>
      <c r="BR137" s="13"/>
      <c r="CE137" s="13"/>
      <c r="CF137" s="13"/>
      <c r="CG137" s="104"/>
      <c r="CH137" s="104"/>
      <c r="CI137" s="97"/>
      <c r="CJ137" s="1101"/>
      <c r="CK137" s="1102"/>
      <c r="CL137" s="1102"/>
      <c r="CM137" s="1102"/>
      <c r="CN137" s="1102"/>
      <c r="CO137" s="1102"/>
      <c r="CP137" s="1102"/>
      <c r="CQ137" s="1102"/>
      <c r="CR137" s="1102"/>
      <c r="CS137" s="1102"/>
      <c r="CT137" s="1102"/>
      <c r="CU137" s="1102"/>
      <c r="CV137" s="1102"/>
      <c r="CW137" s="1102"/>
      <c r="CX137" s="1102"/>
      <c r="CY137" s="1102"/>
      <c r="CZ137" s="1102"/>
      <c r="DA137" s="1102"/>
      <c r="DB137" s="1102"/>
      <c r="DC137" s="1102"/>
      <c r="DD137" s="1102"/>
      <c r="DE137" s="1102"/>
      <c r="DF137" s="1102"/>
      <c r="DG137" s="1102"/>
      <c r="DH137" s="1103"/>
      <c r="DI137" s="412"/>
      <c r="DJ137" s="413"/>
      <c r="DK137" s="413"/>
      <c r="DL137" s="413"/>
      <c r="DM137" s="413"/>
      <c r="DN137" s="413"/>
      <c r="DO137" s="413"/>
      <c r="DP137" s="413"/>
      <c r="DQ137" s="413"/>
      <c r="DR137" s="413"/>
      <c r="DS137" s="413"/>
      <c r="DT137" s="413"/>
      <c r="DU137" s="413"/>
      <c r="DV137" s="413"/>
      <c r="DW137" s="413"/>
      <c r="DX137" s="413"/>
      <c r="DY137" s="413"/>
      <c r="DZ137" s="413"/>
      <c r="EA137" s="413"/>
      <c r="EB137" s="413"/>
      <c r="EC137" s="413"/>
      <c r="ED137" s="413"/>
      <c r="EE137" s="413"/>
      <c r="EF137" s="413"/>
      <c r="EG137" s="413"/>
      <c r="EH137" s="413"/>
      <c r="EI137" s="413"/>
      <c r="EJ137" s="413"/>
      <c r="EK137" s="413"/>
      <c r="EL137" s="413"/>
      <c r="EM137" s="413"/>
      <c r="EN137" s="413"/>
      <c r="EO137" s="413"/>
      <c r="EP137" s="413"/>
      <c r="EQ137" s="413"/>
      <c r="ER137" s="414"/>
      <c r="ES137" s="13"/>
      <c r="ET137" s="13"/>
      <c r="EU137" s="13"/>
      <c r="EV137" s="13"/>
    </row>
    <row r="138" spans="1:192" s="15" customFormat="1" ht="22.5" x14ac:dyDescent="0.4">
      <c r="A138" s="13"/>
      <c r="B138" s="13"/>
      <c r="C138" s="104"/>
      <c r="D138" s="104"/>
      <c r="E138" s="1098" t="s">
        <v>417</v>
      </c>
      <c r="F138" s="1099"/>
      <c r="G138" s="1099"/>
      <c r="H138" s="1099"/>
      <c r="I138" s="1099"/>
      <c r="J138" s="1099"/>
      <c r="K138" s="1099"/>
      <c r="L138" s="1099"/>
      <c r="M138" s="1099"/>
      <c r="N138" s="1099"/>
      <c r="O138" s="1099"/>
      <c r="P138" s="1099"/>
      <c r="Q138" s="1099"/>
      <c r="R138" s="1099"/>
      <c r="S138" s="1099"/>
      <c r="T138" s="1099"/>
      <c r="U138" s="1099"/>
      <c r="V138" s="1099"/>
      <c r="W138" s="1099"/>
      <c r="X138" s="1099"/>
      <c r="Y138" s="1099"/>
      <c r="Z138" s="1099"/>
      <c r="AA138" s="1099"/>
      <c r="AB138" s="1099"/>
      <c r="AC138" s="1100"/>
      <c r="AD138" s="409" t="s">
        <v>418</v>
      </c>
      <c r="AE138" s="410"/>
      <c r="AF138" s="410"/>
      <c r="AG138" s="410"/>
      <c r="AH138" s="410"/>
      <c r="AI138" s="410"/>
      <c r="AJ138" s="410"/>
      <c r="AK138" s="410"/>
      <c r="AL138" s="410"/>
      <c r="AM138" s="410"/>
      <c r="AN138" s="410"/>
      <c r="AO138" s="410"/>
      <c r="AP138" s="410"/>
      <c r="AQ138" s="410"/>
      <c r="AR138" s="410"/>
      <c r="AS138" s="410"/>
      <c r="AT138" s="410"/>
      <c r="AU138" s="410"/>
      <c r="AV138" s="410"/>
      <c r="AW138" s="410"/>
      <c r="AX138" s="410"/>
      <c r="AY138" s="410"/>
      <c r="AZ138" s="410"/>
      <c r="BA138" s="410"/>
      <c r="BB138" s="410"/>
      <c r="BC138" s="410"/>
      <c r="BD138" s="410"/>
      <c r="BE138" s="410"/>
      <c r="BF138" s="410"/>
      <c r="BG138" s="410"/>
      <c r="BH138" s="410"/>
      <c r="BI138" s="410"/>
      <c r="BJ138" s="410"/>
      <c r="BK138" s="410"/>
      <c r="BL138" s="410"/>
      <c r="BM138" s="411"/>
      <c r="BN138" s="13"/>
      <c r="BO138" s="13"/>
      <c r="BP138" s="13"/>
      <c r="BQ138" s="13"/>
      <c r="BR138" s="13"/>
      <c r="CE138" s="13"/>
      <c r="CF138" s="13"/>
      <c r="CG138" s="104"/>
      <c r="CH138" s="104"/>
      <c r="CI138" s="97"/>
      <c r="CJ138" s="1098" t="s">
        <v>417</v>
      </c>
      <c r="CK138" s="1099"/>
      <c r="CL138" s="1099"/>
      <c r="CM138" s="1099"/>
      <c r="CN138" s="1099"/>
      <c r="CO138" s="1099"/>
      <c r="CP138" s="1099"/>
      <c r="CQ138" s="1099"/>
      <c r="CR138" s="1099"/>
      <c r="CS138" s="1099"/>
      <c r="CT138" s="1099"/>
      <c r="CU138" s="1099"/>
      <c r="CV138" s="1099"/>
      <c r="CW138" s="1099"/>
      <c r="CX138" s="1099"/>
      <c r="CY138" s="1099"/>
      <c r="CZ138" s="1099"/>
      <c r="DA138" s="1099"/>
      <c r="DB138" s="1099"/>
      <c r="DC138" s="1099"/>
      <c r="DD138" s="1099"/>
      <c r="DE138" s="1099"/>
      <c r="DF138" s="1099"/>
      <c r="DG138" s="1099"/>
      <c r="DH138" s="1100"/>
      <c r="DI138" s="409" t="s">
        <v>418</v>
      </c>
      <c r="DJ138" s="410"/>
      <c r="DK138" s="410"/>
      <c r="DL138" s="410"/>
      <c r="DM138" s="410"/>
      <c r="DN138" s="410"/>
      <c r="DO138" s="410"/>
      <c r="DP138" s="410"/>
      <c r="DQ138" s="410"/>
      <c r="DR138" s="410"/>
      <c r="DS138" s="410"/>
      <c r="DT138" s="410"/>
      <c r="DU138" s="410"/>
      <c r="DV138" s="410"/>
      <c r="DW138" s="410"/>
      <c r="DX138" s="410"/>
      <c r="DY138" s="410"/>
      <c r="DZ138" s="410"/>
      <c r="EA138" s="410"/>
      <c r="EB138" s="410"/>
      <c r="EC138" s="410"/>
      <c r="ED138" s="410"/>
      <c r="EE138" s="410"/>
      <c r="EF138" s="410"/>
      <c r="EG138" s="410"/>
      <c r="EH138" s="410"/>
      <c r="EI138" s="410"/>
      <c r="EJ138" s="410"/>
      <c r="EK138" s="410"/>
      <c r="EL138" s="410"/>
      <c r="EM138" s="410"/>
      <c r="EN138" s="410"/>
      <c r="EO138" s="410"/>
      <c r="EP138" s="410"/>
      <c r="EQ138" s="410"/>
      <c r="ER138" s="411"/>
      <c r="ES138" s="13"/>
      <c r="ET138" s="13"/>
      <c r="EU138" s="13"/>
      <c r="EV138" s="13"/>
    </row>
    <row r="139" spans="1:192" s="15" customFormat="1" ht="22.5" x14ac:dyDescent="0.4">
      <c r="A139" s="13"/>
      <c r="B139" s="13"/>
      <c r="C139" s="104"/>
      <c r="D139" s="104"/>
      <c r="E139" s="1101"/>
      <c r="F139" s="1102"/>
      <c r="G139" s="1102"/>
      <c r="H139" s="1102"/>
      <c r="I139" s="1102"/>
      <c r="J139" s="1102"/>
      <c r="K139" s="1102"/>
      <c r="L139" s="1102"/>
      <c r="M139" s="1102"/>
      <c r="N139" s="1102"/>
      <c r="O139" s="1102"/>
      <c r="P139" s="1102"/>
      <c r="Q139" s="1102"/>
      <c r="R139" s="1102"/>
      <c r="S139" s="1102"/>
      <c r="T139" s="1102"/>
      <c r="U139" s="1102"/>
      <c r="V139" s="1102"/>
      <c r="W139" s="1102"/>
      <c r="X139" s="1102"/>
      <c r="Y139" s="1102"/>
      <c r="Z139" s="1102"/>
      <c r="AA139" s="1102"/>
      <c r="AB139" s="1102"/>
      <c r="AC139" s="1103"/>
      <c r="AD139" s="412"/>
      <c r="AE139" s="413"/>
      <c r="AF139" s="413"/>
      <c r="AG139" s="413"/>
      <c r="AH139" s="413"/>
      <c r="AI139" s="413"/>
      <c r="AJ139" s="413"/>
      <c r="AK139" s="413"/>
      <c r="AL139" s="413"/>
      <c r="AM139" s="413"/>
      <c r="AN139" s="413"/>
      <c r="AO139" s="413"/>
      <c r="AP139" s="413"/>
      <c r="AQ139" s="413"/>
      <c r="AR139" s="413"/>
      <c r="AS139" s="413"/>
      <c r="AT139" s="413"/>
      <c r="AU139" s="413"/>
      <c r="AV139" s="413"/>
      <c r="AW139" s="413"/>
      <c r="AX139" s="413"/>
      <c r="AY139" s="413"/>
      <c r="AZ139" s="413"/>
      <c r="BA139" s="413"/>
      <c r="BB139" s="413"/>
      <c r="BC139" s="413"/>
      <c r="BD139" s="413"/>
      <c r="BE139" s="413"/>
      <c r="BF139" s="413"/>
      <c r="BG139" s="413"/>
      <c r="BH139" s="413"/>
      <c r="BI139" s="413"/>
      <c r="BJ139" s="413"/>
      <c r="BK139" s="413"/>
      <c r="BL139" s="413"/>
      <c r="BM139" s="414"/>
      <c r="BN139" s="13"/>
      <c r="BO139" s="13"/>
      <c r="BP139" s="13"/>
      <c r="BQ139" s="13"/>
      <c r="BR139" s="13"/>
      <c r="CE139" s="13"/>
      <c r="CF139" s="13"/>
      <c r="CG139" s="104"/>
      <c r="CH139" s="104"/>
      <c r="CI139" s="97"/>
      <c r="CJ139" s="1101"/>
      <c r="CK139" s="1102"/>
      <c r="CL139" s="1102"/>
      <c r="CM139" s="1102"/>
      <c r="CN139" s="1102"/>
      <c r="CO139" s="1102"/>
      <c r="CP139" s="1102"/>
      <c r="CQ139" s="1102"/>
      <c r="CR139" s="1102"/>
      <c r="CS139" s="1102"/>
      <c r="CT139" s="1102"/>
      <c r="CU139" s="1102"/>
      <c r="CV139" s="1102"/>
      <c r="CW139" s="1102"/>
      <c r="CX139" s="1102"/>
      <c r="CY139" s="1102"/>
      <c r="CZ139" s="1102"/>
      <c r="DA139" s="1102"/>
      <c r="DB139" s="1102"/>
      <c r="DC139" s="1102"/>
      <c r="DD139" s="1102"/>
      <c r="DE139" s="1102"/>
      <c r="DF139" s="1102"/>
      <c r="DG139" s="1102"/>
      <c r="DH139" s="1103"/>
      <c r="DI139" s="412"/>
      <c r="DJ139" s="413"/>
      <c r="DK139" s="413"/>
      <c r="DL139" s="413"/>
      <c r="DM139" s="413"/>
      <c r="DN139" s="413"/>
      <c r="DO139" s="413"/>
      <c r="DP139" s="413"/>
      <c r="DQ139" s="413"/>
      <c r="DR139" s="413"/>
      <c r="DS139" s="413"/>
      <c r="DT139" s="413"/>
      <c r="DU139" s="413"/>
      <c r="DV139" s="413"/>
      <c r="DW139" s="413"/>
      <c r="DX139" s="413"/>
      <c r="DY139" s="413"/>
      <c r="DZ139" s="413"/>
      <c r="EA139" s="413"/>
      <c r="EB139" s="413"/>
      <c r="EC139" s="413"/>
      <c r="ED139" s="413"/>
      <c r="EE139" s="413"/>
      <c r="EF139" s="413"/>
      <c r="EG139" s="413"/>
      <c r="EH139" s="413"/>
      <c r="EI139" s="413"/>
      <c r="EJ139" s="413"/>
      <c r="EK139" s="413"/>
      <c r="EL139" s="413"/>
      <c r="EM139" s="413"/>
      <c r="EN139" s="413"/>
      <c r="EO139" s="413"/>
      <c r="EP139" s="413"/>
      <c r="EQ139" s="413"/>
      <c r="ER139" s="414"/>
      <c r="ES139" s="13"/>
      <c r="ET139" s="13"/>
      <c r="EU139" s="13"/>
      <c r="EV139" s="13"/>
      <c r="FV139" s="15" t="s">
        <v>433</v>
      </c>
    </row>
    <row r="140" spans="1:192" s="15" customFormat="1" ht="22.5" x14ac:dyDescent="0.4">
      <c r="A140" s="13"/>
      <c r="B140" s="13"/>
      <c r="C140" s="104"/>
      <c r="D140" s="104"/>
      <c r="E140" s="401" t="s">
        <v>432</v>
      </c>
      <c r="F140" s="401"/>
      <c r="G140" s="401"/>
      <c r="H140" s="401"/>
      <c r="I140" s="401"/>
      <c r="J140" s="401"/>
      <c r="K140" s="401"/>
      <c r="L140" s="401"/>
      <c r="M140" s="401"/>
      <c r="N140" s="401"/>
      <c r="O140" s="401"/>
      <c r="P140" s="401"/>
      <c r="Q140" s="401"/>
      <c r="R140" s="401"/>
      <c r="S140" s="401"/>
      <c r="T140" s="401"/>
      <c r="U140" s="401"/>
      <c r="V140" s="401"/>
      <c r="W140" s="401"/>
      <c r="X140" s="401"/>
      <c r="Y140" s="401"/>
      <c r="Z140" s="401"/>
      <c r="AA140" s="401"/>
      <c r="AB140" s="401"/>
      <c r="AC140" s="401"/>
      <c r="AD140" s="402" t="s">
        <v>435</v>
      </c>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13"/>
      <c r="BO140" s="13"/>
      <c r="BP140" s="13"/>
      <c r="BQ140" s="13"/>
      <c r="BR140" s="13"/>
      <c r="CE140" s="13"/>
      <c r="CF140" s="13"/>
      <c r="CG140" s="104"/>
      <c r="CH140" s="104"/>
      <c r="CI140" s="97"/>
      <c r="CJ140" s="401" t="s">
        <v>432</v>
      </c>
      <c r="CK140" s="401"/>
      <c r="CL140" s="401"/>
      <c r="CM140" s="401"/>
      <c r="CN140" s="401"/>
      <c r="CO140" s="401"/>
      <c r="CP140" s="401"/>
      <c r="CQ140" s="401"/>
      <c r="CR140" s="401"/>
      <c r="CS140" s="401"/>
      <c r="CT140" s="401"/>
      <c r="CU140" s="401"/>
      <c r="CV140" s="401"/>
      <c r="CW140" s="401"/>
      <c r="CX140" s="401"/>
      <c r="CY140" s="401"/>
      <c r="CZ140" s="401"/>
      <c r="DA140" s="401"/>
      <c r="DB140" s="401"/>
      <c r="DC140" s="401"/>
      <c r="DD140" s="401"/>
      <c r="DE140" s="401"/>
      <c r="DF140" s="401"/>
      <c r="DG140" s="401"/>
      <c r="DH140" s="401"/>
      <c r="DI140" s="402" t="s">
        <v>435</v>
      </c>
      <c r="DJ140" s="402"/>
      <c r="DK140" s="402"/>
      <c r="DL140" s="402"/>
      <c r="DM140" s="402"/>
      <c r="DN140" s="402"/>
      <c r="DO140" s="402"/>
      <c r="DP140" s="402"/>
      <c r="DQ140" s="402"/>
      <c r="DR140" s="402"/>
      <c r="DS140" s="402"/>
      <c r="DT140" s="402"/>
      <c r="DU140" s="402"/>
      <c r="DV140" s="402"/>
      <c r="DW140" s="402"/>
      <c r="DX140" s="402"/>
      <c r="DY140" s="402"/>
      <c r="DZ140" s="402"/>
      <c r="EA140" s="402"/>
      <c r="EB140" s="402"/>
      <c r="EC140" s="402"/>
      <c r="ED140" s="402"/>
      <c r="EE140" s="402"/>
      <c r="EF140" s="402"/>
      <c r="EG140" s="402"/>
      <c r="EH140" s="402"/>
      <c r="EI140" s="402"/>
      <c r="EJ140" s="402"/>
      <c r="EK140" s="402"/>
      <c r="EL140" s="402"/>
      <c r="EM140" s="402"/>
      <c r="EN140" s="402"/>
      <c r="EO140" s="402"/>
      <c r="EP140" s="402"/>
      <c r="EQ140" s="402"/>
      <c r="ER140" s="402"/>
      <c r="ES140" s="13"/>
      <c r="ET140" s="13"/>
      <c r="EU140" s="13"/>
      <c r="EV140" s="13"/>
      <c r="FV140" s="15" t="s">
        <v>434</v>
      </c>
    </row>
    <row r="141" spans="1:192" s="15" customFormat="1" ht="22.5" x14ac:dyDescent="0.4">
      <c r="A141" s="13"/>
      <c r="B141" s="13"/>
      <c r="C141" s="104"/>
      <c r="D141" s="104"/>
      <c r="E141" s="401"/>
      <c r="F141" s="401"/>
      <c r="G141" s="401"/>
      <c r="H141" s="401"/>
      <c r="I141" s="401"/>
      <c r="J141" s="401"/>
      <c r="K141" s="401"/>
      <c r="L141" s="401"/>
      <c r="M141" s="401"/>
      <c r="N141" s="401"/>
      <c r="O141" s="401"/>
      <c r="P141" s="401"/>
      <c r="Q141" s="401"/>
      <c r="R141" s="401"/>
      <c r="S141" s="401"/>
      <c r="T141" s="401"/>
      <c r="U141" s="401"/>
      <c r="V141" s="401"/>
      <c r="W141" s="401"/>
      <c r="X141" s="401"/>
      <c r="Y141" s="401"/>
      <c r="Z141" s="401"/>
      <c r="AA141" s="401"/>
      <c r="AB141" s="401"/>
      <c r="AC141" s="401"/>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2"/>
      <c r="BD141" s="402"/>
      <c r="BE141" s="402"/>
      <c r="BF141" s="402"/>
      <c r="BG141" s="402"/>
      <c r="BH141" s="402"/>
      <c r="BI141" s="402"/>
      <c r="BJ141" s="402"/>
      <c r="BK141" s="402"/>
      <c r="BL141" s="402"/>
      <c r="BM141" s="402"/>
      <c r="BN141" s="13"/>
      <c r="BO141" s="13"/>
      <c r="BP141" s="13"/>
      <c r="BQ141" s="13"/>
      <c r="BR141" s="13"/>
      <c r="CE141" s="13"/>
      <c r="CF141" s="13"/>
      <c r="CG141" s="104"/>
      <c r="CH141" s="104"/>
      <c r="CI141" s="97"/>
      <c r="CJ141" s="401"/>
      <c r="CK141" s="401"/>
      <c r="CL141" s="401"/>
      <c r="CM141" s="401"/>
      <c r="CN141" s="401"/>
      <c r="CO141" s="401"/>
      <c r="CP141" s="401"/>
      <c r="CQ141" s="401"/>
      <c r="CR141" s="401"/>
      <c r="CS141" s="401"/>
      <c r="CT141" s="401"/>
      <c r="CU141" s="401"/>
      <c r="CV141" s="401"/>
      <c r="CW141" s="401"/>
      <c r="CX141" s="401"/>
      <c r="CY141" s="401"/>
      <c r="CZ141" s="401"/>
      <c r="DA141" s="401"/>
      <c r="DB141" s="401"/>
      <c r="DC141" s="401"/>
      <c r="DD141" s="401"/>
      <c r="DE141" s="401"/>
      <c r="DF141" s="401"/>
      <c r="DG141" s="401"/>
      <c r="DH141" s="401"/>
      <c r="DI141" s="402"/>
      <c r="DJ141" s="402"/>
      <c r="DK141" s="402"/>
      <c r="DL141" s="402"/>
      <c r="DM141" s="402"/>
      <c r="DN141" s="402"/>
      <c r="DO141" s="402"/>
      <c r="DP141" s="402"/>
      <c r="DQ141" s="402"/>
      <c r="DR141" s="402"/>
      <c r="DS141" s="402"/>
      <c r="DT141" s="402"/>
      <c r="DU141" s="402"/>
      <c r="DV141" s="402"/>
      <c r="DW141" s="402"/>
      <c r="DX141" s="402"/>
      <c r="DY141" s="402"/>
      <c r="DZ141" s="402"/>
      <c r="EA141" s="402"/>
      <c r="EB141" s="402"/>
      <c r="EC141" s="402"/>
      <c r="ED141" s="402"/>
      <c r="EE141" s="402"/>
      <c r="EF141" s="402"/>
      <c r="EG141" s="402"/>
      <c r="EH141" s="402"/>
      <c r="EI141" s="402"/>
      <c r="EJ141" s="402"/>
      <c r="EK141" s="402"/>
      <c r="EL141" s="402"/>
      <c r="EM141" s="402"/>
      <c r="EN141" s="402"/>
      <c r="EO141" s="402"/>
      <c r="EP141" s="402"/>
      <c r="EQ141" s="402"/>
      <c r="ER141" s="402"/>
      <c r="ES141" s="13"/>
      <c r="ET141" s="13"/>
      <c r="EU141" s="13"/>
      <c r="EV141" s="13"/>
      <c r="FV141" s="15" t="s">
        <v>435</v>
      </c>
    </row>
    <row r="142" spans="1:192" s="15" customFormat="1" ht="22.5" x14ac:dyDescent="0.4">
      <c r="A142" s="13"/>
      <c r="B142" s="13"/>
      <c r="C142" s="104"/>
      <c r="D142" s="104"/>
      <c r="E142" s="97"/>
      <c r="F142" s="115"/>
      <c r="G142" s="103"/>
      <c r="H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305"/>
      <c r="BH142" s="306"/>
      <c r="BI142" s="306"/>
      <c r="BJ142" s="306"/>
      <c r="BK142" s="306"/>
      <c r="BL142" s="306"/>
      <c r="BM142" s="306"/>
      <c r="BN142" s="13"/>
      <c r="BO142" s="13"/>
      <c r="BP142" s="13"/>
      <c r="BQ142" s="13"/>
      <c r="BR142" s="13"/>
      <c r="CE142" s="13"/>
      <c r="CF142" s="13"/>
      <c r="CG142" s="104"/>
      <c r="CH142" s="104"/>
      <c r="CI142" s="97"/>
      <c r="CJ142" s="115"/>
      <c r="CK142" s="103"/>
      <c r="CL142" s="103"/>
      <c r="CN142" s="103"/>
      <c r="CO142" s="103"/>
      <c r="CP142" s="103"/>
      <c r="CQ142" s="103"/>
      <c r="CR142" s="103"/>
      <c r="CS142" s="103"/>
      <c r="CT142" s="103"/>
      <c r="CU142" s="103"/>
      <c r="CV142" s="103"/>
      <c r="CW142" s="103"/>
      <c r="CX142" s="103"/>
      <c r="CY142" s="103"/>
      <c r="CZ142" s="103"/>
      <c r="DA142" s="103"/>
      <c r="DB142" s="103"/>
      <c r="DC142" s="103"/>
      <c r="DD142" s="103"/>
      <c r="DE142" s="103"/>
      <c r="DF142" s="103"/>
      <c r="DG142" s="103"/>
      <c r="DH142" s="103"/>
      <c r="DI142" s="103"/>
      <c r="DJ142" s="103"/>
      <c r="DK142" s="103"/>
      <c r="DL142" s="103"/>
      <c r="DM142" s="103"/>
      <c r="DN142" s="103"/>
      <c r="DO142" s="103"/>
      <c r="DP142" s="103"/>
      <c r="DQ142" s="103"/>
      <c r="DR142" s="103"/>
      <c r="DS142" s="103"/>
      <c r="DT142" s="103"/>
      <c r="DU142" s="103"/>
      <c r="DV142" s="103"/>
      <c r="DW142" s="103"/>
      <c r="DX142" s="103"/>
      <c r="DY142" s="103"/>
      <c r="DZ142" s="103"/>
      <c r="EA142" s="103"/>
      <c r="EB142" s="103"/>
      <c r="EC142" s="103"/>
      <c r="ED142" s="103"/>
      <c r="EE142" s="103"/>
      <c r="EF142" s="103"/>
      <c r="EG142" s="103"/>
      <c r="EH142" s="103"/>
      <c r="EI142" s="103"/>
      <c r="EJ142" s="103"/>
      <c r="EK142" s="103"/>
      <c r="EL142" s="13"/>
      <c r="EM142" s="13"/>
      <c r="EN142" s="13"/>
      <c r="EO142" s="13"/>
      <c r="EP142" s="13"/>
      <c r="EQ142" s="13"/>
      <c r="ER142" s="13"/>
      <c r="ES142" s="13"/>
      <c r="ET142" s="13"/>
      <c r="EU142" s="13"/>
      <c r="EV142" s="13"/>
      <c r="FV142" s="15" t="s">
        <v>419</v>
      </c>
    </row>
    <row r="143" spans="1:192" s="15" customFormat="1" ht="24" customHeight="1" x14ac:dyDescent="0.4">
      <c r="A143" s="13"/>
      <c r="B143" s="13"/>
      <c r="C143" s="104"/>
      <c r="D143" s="104"/>
      <c r="E143" s="97" t="s">
        <v>307</v>
      </c>
      <c r="AD143" s="307"/>
      <c r="AE143" s="307"/>
      <c r="AF143" s="307"/>
      <c r="AG143" s="307"/>
      <c r="AH143" s="307"/>
      <c r="AI143" s="307"/>
      <c r="AJ143" s="307"/>
      <c r="AK143" s="307"/>
      <c r="AL143" s="307"/>
      <c r="AM143" s="307"/>
      <c r="AN143" s="307"/>
      <c r="AO143" s="307"/>
      <c r="AP143" s="307"/>
      <c r="AQ143" s="307"/>
      <c r="AR143" s="307"/>
      <c r="AS143" s="307"/>
      <c r="AT143" s="307"/>
      <c r="AU143" s="307"/>
      <c r="AV143" s="307"/>
      <c r="AW143" s="307"/>
      <c r="AX143" s="307"/>
      <c r="AY143" s="307"/>
      <c r="AZ143" s="307"/>
      <c r="BA143" s="307"/>
      <c r="BB143" s="307"/>
      <c r="BC143" s="307"/>
      <c r="BD143" s="307"/>
      <c r="BE143" s="307"/>
      <c r="BF143" s="307"/>
      <c r="BG143" s="307"/>
      <c r="BH143" s="307"/>
      <c r="BI143" s="307"/>
      <c r="BJ143" s="307"/>
      <c r="BK143" s="307"/>
      <c r="BL143" s="307"/>
      <c r="BM143" s="307"/>
      <c r="BO143" s="13"/>
      <c r="BP143" s="13"/>
      <c r="CE143" s="13"/>
      <c r="CF143" s="13"/>
      <c r="CG143" s="104"/>
      <c r="CH143" s="104"/>
      <c r="CI143" s="97" t="s">
        <v>307</v>
      </c>
      <c r="ES143" s="13"/>
      <c r="ET143" s="13"/>
    </row>
    <row r="144" spans="1:192" s="15" customFormat="1" ht="19.899999999999999" customHeight="1" x14ac:dyDescent="0.4">
      <c r="A144" s="13"/>
      <c r="B144" s="13"/>
      <c r="C144" s="13"/>
      <c r="D144" s="104"/>
      <c r="E144" s="621" t="s">
        <v>421</v>
      </c>
      <c r="F144" s="621"/>
      <c r="G144" s="621"/>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2" t="s">
        <v>422</v>
      </c>
      <c r="AE144" s="622"/>
      <c r="AF144" s="622"/>
      <c r="AG144" s="622"/>
      <c r="AH144" s="622"/>
      <c r="AI144" s="622"/>
      <c r="AJ144" s="622"/>
      <c r="AK144" s="622"/>
      <c r="AL144" s="622"/>
      <c r="AM144" s="622"/>
      <c r="AN144" s="622"/>
      <c r="AO144" s="622"/>
      <c r="AP144" s="622"/>
      <c r="AQ144" s="622"/>
      <c r="AR144" s="622"/>
      <c r="AS144" s="622"/>
      <c r="AT144" s="622"/>
      <c r="AU144" s="622"/>
      <c r="AV144" s="622"/>
      <c r="AW144" s="622"/>
      <c r="AX144" s="622"/>
      <c r="AY144" s="622"/>
      <c r="AZ144" s="622"/>
      <c r="BA144" s="622"/>
      <c r="BB144" s="622"/>
      <c r="BC144" s="622"/>
      <c r="BD144" s="622"/>
      <c r="BE144" s="622"/>
      <c r="BF144" s="622"/>
      <c r="BG144" s="622"/>
      <c r="BH144" s="622"/>
      <c r="BI144" s="622"/>
      <c r="BJ144" s="622"/>
      <c r="BK144" s="622"/>
      <c r="BL144" s="622"/>
      <c r="BM144" s="622"/>
      <c r="BN144" s="303"/>
      <c r="BP144" s="13"/>
      <c r="BQ144" s="13"/>
      <c r="CF144" s="13"/>
      <c r="CG144" s="13"/>
      <c r="CH144" s="104"/>
      <c r="CI144" s="104"/>
      <c r="CJ144" s="1120" t="s">
        <v>421</v>
      </c>
      <c r="CK144" s="1120"/>
      <c r="CL144" s="1120"/>
      <c r="CM144" s="1120"/>
      <c r="CN144" s="1120"/>
      <c r="CO144" s="1120"/>
      <c r="CP144" s="1120"/>
      <c r="CQ144" s="1120"/>
      <c r="CR144" s="1120"/>
      <c r="CS144" s="1120"/>
      <c r="CT144" s="1120"/>
      <c r="CU144" s="1120"/>
      <c r="CV144" s="1120"/>
      <c r="CW144" s="1120"/>
      <c r="CX144" s="1120"/>
      <c r="CY144" s="1120"/>
      <c r="CZ144" s="1120"/>
      <c r="DA144" s="1120"/>
      <c r="DB144" s="1120"/>
      <c r="DC144" s="1120"/>
      <c r="DD144" s="1120"/>
      <c r="DE144" s="1120"/>
      <c r="DF144" s="1120"/>
      <c r="DG144" s="1120"/>
      <c r="DH144" s="1120"/>
      <c r="DI144" s="1110"/>
      <c r="DJ144" s="1111"/>
      <c r="DK144" s="1111"/>
      <c r="DL144" s="1111"/>
      <c r="DM144" s="1111"/>
      <c r="DN144" s="1111"/>
      <c r="DO144" s="1111"/>
      <c r="DP144" s="1111"/>
      <c r="DQ144" s="1111"/>
      <c r="DR144" s="1111"/>
      <c r="DS144" s="1111"/>
      <c r="DT144" s="1111"/>
      <c r="DU144" s="1111"/>
      <c r="DV144" s="1111"/>
      <c r="DW144" s="1111"/>
      <c r="DX144" s="1111"/>
      <c r="DY144" s="1111"/>
      <c r="DZ144" s="1111"/>
      <c r="EA144" s="1111"/>
      <c r="EB144" s="1111"/>
      <c r="EC144" s="1111"/>
      <c r="ED144" s="1111"/>
      <c r="EE144" s="1111"/>
      <c r="EF144" s="1111"/>
      <c r="EG144" s="1111"/>
      <c r="EH144" s="1111"/>
      <c r="EI144" s="1111"/>
      <c r="EJ144" s="1111"/>
      <c r="EK144" s="1111"/>
      <c r="EL144" s="1111"/>
      <c r="EM144" s="1111"/>
      <c r="EN144" s="1111"/>
      <c r="EO144" s="1111"/>
      <c r="EP144" s="1111"/>
      <c r="EQ144" s="1111"/>
      <c r="ER144" s="1112"/>
      <c r="ET144" s="13"/>
      <c r="EU144" s="13"/>
    </row>
    <row r="145" spans="1:203" s="15" customFormat="1" ht="19.899999999999999" customHeight="1" x14ac:dyDescent="0.4">
      <c r="A145" s="13"/>
      <c r="B145" s="13"/>
      <c r="C145" s="13"/>
      <c r="D145" s="104"/>
      <c r="E145" s="621"/>
      <c r="F145" s="621"/>
      <c r="G145" s="621"/>
      <c r="H145" s="621"/>
      <c r="I145" s="621"/>
      <c r="J145" s="621"/>
      <c r="K145" s="621"/>
      <c r="L145" s="621"/>
      <c r="M145" s="621"/>
      <c r="N145" s="621"/>
      <c r="O145" s="621"/>
      <c r="P145" s="621"/>
      <c r="Q145" s="621"/>
      <c r="R145" s="621"/>
      <c r="S145" s="621"/>
      <c r="T145" s="621"/>
      <c r="U145" s="621"/>
      <c r="V145" s="621"/>
      <c r="W145" s="621"/>
      <c r="X145" s="621"/>
      <c r="Y145" s="621"/>
      <c r="Z145" s="621"/>
      <c r="AA145" s="621"/>
      <c r="AB145" s="621"/>
      <c r="AC145" s="621"/>
      <c r="AD145" s="622"/>
      <c r="AE145" s="622"/>
      <c r="AF145" s="622"/>
      <c r="AG145" s="622"/>
      <c r="AH145" s="622"/>
      <c r="AI145" s="622"/>
      <c r="AJ145" s="622"/>
      <c r="AK145" s="622"/>
      <c r="AL145" s="622"/>
      <c r="AM145" s="622"/>
      <c r="AN145" s="622"/>
      <c r="AO145" s="622"/>
      <c r="AP145" s="622"/>
      <c r="AQ145" s="622"/>
      <c r="AR145" s="622"/>
      <c r="AS145" s="622"/>
      <c r="AT145" s="622"/>
      <c r="AU145" s="622"/>
      <c r="AV145" s="622"/>
      <c r="AW145" s="622"/>
      <c r="AX145" s="622"/>
      <c r="AY145" s="622"/>
      <c r="AZ145" s="622"/>
      <c r="BA145" s="622"/>
      <c r="BB145" s="622"/>
      <c r="BC145" s="622"/>
      <c r="BD145" s="622"/>
      <c r="BE145" s="622"/>
      <c r="BF145" s="622"/>
      <c r="BG145" s="622"/>
      <c r="BH145" s="622"/>
      <c r="BI145" s="622"/>
      <c r="BJ145" s="622"/>
      <c r="BK145" s="622"/>
      <c r="BL145" s="622"/>
      <c r="BM145" s="622"/>
      <c r="BN145" s="303"/>
      <c r="BP145" s="13"/>
      <c r="BQ145" s="13"/>
      <c r="CF145" s="13"/>
      <c r="CG145" s="13"/>
      <c r="CH145" s="104"/>
      <c r="CI145" s="104"/>
      <c r="CJ145" s="1120"/>
      <c r="CK145" s="1120"/>
      <c r="CL145" s="1120"/>
      <c r="CM145" s="1120"/>
      <c r="CN145" s="1120"/>
      <c r="CO145" s="1120"/>
      <c r="CP145" s="1120"/>
      <c r="CQ145" s="1120"/>
      <c r="CR145" s="1120"/>
      <c r="CS145" s="1120"/>
      <c r="CT145" s="1120"/>
      <c r="CU145" s="1120"/>
      <c r="CV145" s="1120"/>
      <c r="CW145" s="1120"/>
      <c r="CX145" s="1120"/>
      <c r="CY145" s="1120"/>
      <c r="CZ145" s="1120"/>
      <c r="DA145" s="1120"/>
      <c r="DB145" s="1120"/>
      <c r="DC145" s="1120"/>
      <c r="DD145" s="1120"/>
      <c r="DE145" s="1120"/>
      <c r="DF145" s="1120"/>
      <c r="DG145" s="1120"/>
      <c r="DH145" s="1120"/>
      <c r="DI145" s="1113"/>
      <c r="DJ145" s="1114"/>
      <c r="DK145" s="1114"/>
      <c r="DL145" s="1114"/>
      <c r="DM145" s="1114"/>
      <c r="DN145" s="1114"/>
      <c r="DO145" s="1114"/>
      <c r="DP145" s="1114"/>
      <c r="DQ145" s="1114"/>
      <c r="DR145" s="1114"/>
      <c r="DS145" s="1114"/>
      <c r="DT145" s="1114"/>
      <c r="DU145" s="1114"/>
      <c r="DV145" s="1114"/>
      <c r="DW145" s="1114"/>
      <c r="DX145" s="1114"/>
      <c r="DY145" s="1114"/>
      <c r="DZ145" s="1114"/>
      <c r="EA145" s="1114"/>
      <c r="EB145" s="1114"/>
      <c r="EC145" s="1114"/>
      <c r="ED145" s="1114"/>
      <c r="EE145" s="1114"/>
      <c r="EF145" s="1114"/>
      <c r="EG145" s="1114"/>
      <c r="EH145" s="1114"/>
      <c r="EI145" s="1114"/>
      <c r="EJ145" s="1114"/>
      <c r="EK145" s="1114"/>
      <c r="EL145" s="1114"/>
      <c r="EM145" s="1114"/>
      <c r="EN145" s="1114"/>
      <c r="EO145" s="1114"/>
      <c r="EP145" s="1114"/>
      <c r="EQ145" s="1114"/>
      <c r="ER145" s="1115"/>
      <c r="ET145" s="13"/>
      <c r="EU145" s="13"/>
    </row>
    <row r="146" spans="1:203" s="15" customFormat="1" ht="18.75" customHeight="1" x14ac:dyDescent="0.4">
      <c r="A146" s="13"/>
      <c r="B146" s="13"/>
      <c r="C146" s="104"/>
      <c r="D146" s="104"/>
      <c r="BO146" s="13"/>
      <c r="BP146" s="13"/>
      <c r="CE146" s="13"/>
      <c r="CF146" s="13"/>
      <c r="CG146" s="104"/>
      <c r="CH146" s="104"/>
      <c r="ES146" s="13"/>
      <c r="ET146" s="13"/>
    </row>
    <row r="147" spans="1:203" s="15" customFormat="1" ht="18.75" customHeight="1" x14ac:dyDescent="0.4">
      <c r="A147" s="13"/>
      <c r="B147" s="13"/>
      <c r="C147" s="104"/>
      <c r="D147" s="104"/>
      <c r="BO147" s="13"/>
      <c r="BP147" s="13"/>
      <c r="CE147" s="13"/>
      <c r="CF147" s="13"/>
      <c r="CG147" s="104"/>
      <c r="CH147" s="104"/>
      <c r="ES147" s="13"/>
      <c r="ET147" s="13"/>
      <c r="FX147" s="15" t="s">
        <v>453</v>
      </c>
      <c r="FY147" s="15" t="s">
        <v>454</v>
      </c>
      <c r="FZ147" s="15" t="s">
        <v>455</v>
      </c>
      <c r="GA147" s="15" t="s">
        <v>456</v>
      </c>
      <c r="GB147" s="15" t="s">
        <v>457</v>
      </c>
      <c r="GC147" s="15" t="s">
        <v>458</v>
      </c>
      <c r="GD147" s="15" t="s">
        <v>460</v>
      </c>
      <c r="GE147" s="15" t="s">
        <v>459</v>
      </c>
      <c r="GF147" s="15" t="s">
        <v>461</v>
      </c>
      <c r="GG147" s="15" t="s">
        <v>462</v>
      </c>
      <c r="GH147" s="15" t="s">
        <v>463</v>
      </c>
      <c r="GI147" s="15" t="s">
        <v>464</v>
      </c>
      <c r="GJ147" s="15" t="s">
        <v>465</v>
      </c>
      <c r="GK147" s="15" t="s">
        <v>466</v>
      </c>
      <c r="GL147" s="15" t="s">
        <v>467</v>
      </c>
      <c r="GM147" s="15" t="s">
        <v>468</v>
      </c>
      <c r="GN147" s="15" t="s">
        <v>469</v>
      </c>
      <c r="GO147" s="15" t="s">
        <v>470</v>
      </c>
      <c r="GP147" s="15" t="s">
        <v>471</v>
      </c>
      <c r="GQ147" s="15" t="s">
        <v>472</v>
      </c>
      <c r="GR147" s="15" t="s">
        <v>473</v>
      </c>
      <c r="GS147" s="15" t="s">
        <v>474</v>
      </c>
      <c r="GT147" s="15" t="s">
        <v>475</v>
      </c>
      <c r="GU147" s="15" t="s">
        <v>476</v>
      </c>
    </row>
    <row r="148" spans="1:203" s="15" customFormat="1" ht="24" customHeight="1" x14ac:dyDescent="0.4">
      <c r="A148" s="13"/>
      <c r="B148" s="126" t="s">
        <v>450</v>
      </c>
      <c r="C148" s="104"/>
      <c r="D148" s="104"/>
      <c r="BO148" s="13"/>
      <c r="BP148" s="13"/>
      <c r="CE148" s="13"/>
      <c r="CF148" s="126" t="s">
        <v>450</v>
      </c>
      <c r="CG148" s="104"/>
      <c r="CH148" s="104"/>
      <c r="ES148" s="13"/>
      <c r="ET148" s="13"/>
    </row>
    <row r="149" spans="1:203" s="15" customFormat="1" ht="24" customHeight="1" x14ac:dyDescent="0.4">
      <c r="A149" s="13"/>
      <c r="B149" s="13"/>
      <c r="C149" s="237" t="s">
        <v>452</v>
      </c>
      <c r="D149" s="104"/>
      <c r="BO149" s="13"/>
      <c r="BP149" s="13"/>
      <c r="CE149" s="13"/>
      <c r="CF149" s="13"/>
      <c r="CG149" s="237" t="s">
        <v>452</v>
      </c>
      <c r="CH149" s="104"/>
      <c r="ES149" s="13"/>
      <c r="ET149" s="13"/>
    </row>
    <row r="150" spans="1:203" s="15" customFormat="1" ht="18.75" customHeight="1" x14ac:dyDescent="0.4">
      <c r="A150" s="13"/>
      <c r="B150" s="13"/>
      <c r="C150" s="237"/>
      <c r="D150" s="104"/>
      <c r="E150" s="621" t="s">
        <v>451</v>
      </c>
      <c r="F150" s="621"/>
      <c r="G150" s="621"/>
      <c r="H150" s="621"/>
      <c r="I150" s="621"/>
      <c r="J150" s="621"/>
      <c r="K150" s="621"/>
      <c r="L150" s="621"/>
      <c r="M150" s="621"/>
      <c r="N150" s="621"/>
      <c r="O150" s="621"/>
      <c r="P150" s="621"/>
      <c r="Q150" s="621"/>
      <c r="R150" s="621"/>
      <c r="S150" s="621"/>
      <c r="T150" s="621"/>
      <c r="U150" s="621"/>
      <c r="V150" s="621"/>
      <c r="W150" s="621"/>
      <c r="X150" s="621"/>
      <c r="Y150" s="621"/>
      <c r="Z150" s="621"/>
      <c r="AA150" s="621"/>
      <c r="AB150" s="621"/>
      <c r="AC150" s="621"/>
      <c r="AD150" s="622" t="s">
        <v>453</v>
      </c>
      <c r="AE150" s="622"/>
      <c r="AF150" s="622"/>
      <c r="AG150" s="622"/>
      <c r="AH150" s="622"/>
      <c r="AI150" s="622"/>
      <c r="AJ150" s="622"/>
      <c r="AK150" s="622"/>
      <c r="AL150" s="622"/>
      <c r="AM150" s="622"/>
      <c r="AN150" s="622"/>
      <c r="AO150" s="622"/>
      <c r="AP150" s="622"/>
      <c r="AQ150" s="622"/>
      <c r="AR150" s="622"/>
      <c r="AS150" s="622"/>
      <c r="AT150" s="622"/>
      <c r="AU150" s="622"/>
      <c r="AV150" s="622"/>
      <c r="AW150" s="622"/>
      <c r="AX150" s="622"/>
      <c r="AY150" s="622"/>
      <c r="AZ150" s="622"/>
      <c r="BA150" s="622"/>
      <c r="BB150" s="622"/>
      <c r="BC150" s="622"/>
      <c r="BD150" s="622"/>
      <c r="BE150" s="622"/>
      <c r="BF150" s="622"/>
      <c r="BG150" s="622"/>
      <c r="BH150" s="622"/>
      <c r="BI150" s="622"/>
      <c r="BJ150" s="622"/>
      <c r="BK150" s="622"/>
      <c r="BL150" s="622"/>
      <c r="BM150" s="622"/>
      <c r="BO150" s="13"/>
      <c r="BP150" s="13"/>
      <c r="CE150" s="13"/>
      <c r="CF150" s="13"/>
      <c r="CG150" s="237"/>
      <c r="CH150" s="104"/>
      <c r="CI150" s="621" t="s">
        <v>451</v>
      </c>
      <c r="CJ150" s="621"/>
      <c r="CK150" s="621"/>
      <c r="CL150" s="621"/>
      <c r="CM150" s="621"/>
      <c r="CN150" s="621"/>
      <c r="CO150" s="621"/>
      <c r="CP150" s="621"/>
      <c r="CQ150" s="621"/>
      <c r="CR150" s="621"/>
      <c r="CS150" s="621"/>
      <c r="CT150" s="621"/>
      <c r="CU150" s="621"/>
      <c r="CV150" s="621"/>
      <c r="CW150" s="621"/>
      <c r="CX150" s="621"/>
      <c r="CY150" s="621"/>
      <c r="CZ150" s="621"/>
      <c r="DA150" s="621"/>
      <c r="DB150" s="621"/>
      <c r="DC150" s="621"/>
      <c r="DD150" s="621"/>
      <c r="DE150" s="621"/>
      <c r="DF150" s="621"/>
      <c r="DG150" s="621"/>
      <c r="DH150" s="1104" t="s">
        <v>453</v>
      </c>
      <c r="DI150" s="1105"/>
      <c r="DJ150" s="1105"/>
      <c r="DK150" s="1105"/>
      <c r="DL150" s="1105"/>
      <c r="DM150" s="1105"/>
      <c r="DN150" s="1105"/>
      <c r="DO150" s="1105"/>
      <c r="DP150" s="1105"/>
      <c r="DQ150" s="1105"/>
      <c r="DR150" s="1105"/>
      <c r="DS150" s="1105"/>
      <c r="DT150" s="1105"/>
      <c r="DU150" s="1105"/>
      <c r="DV150" s="1105"/>
      <c r="DW150" s="1105"/>
      <c r="DX150" s="1105"/>
      <c r="DY150" s="1105"/>
      <c r="DZ150" s="1105"/>
      <c r="EA150" s="1105"/>
      <c r="EB150" s="1105"/>
      <c r="EC150" s="1105"/>
      <c r="ED150" s="1105"/>
      <c r="EE150" s="1105"/>
      <c r="EF150" s="1105"/>
      <c r="EG150" s="1105"/>
      <c r="EH150" s="1105"/>
      <c r="EI150" s="1105"/>
      <c r="EJ150" s="1105"/>
      <c r="EK150" s="1105"/>
      <c r="EL150" s="1105"/>
      <c r="EM150" s="1105"/>
      <c r="EN150" s="1105"/>
      <c r="EO150" s="1105"/>
      <c r="EP150" s="1105"/>
      <c r="EQ150" s="1106"/>
      <c r="ES150" s="13"/>
      <c r="ET150" s="13"/>
    </row>
    <row r="151" spans="1:203" s="15" customFormat="1" ht="18.75" customHeight="1" x14ac:dyDescent="0.4">
      <c r="A151" s="13"/>
      <c r="B151" s="13"/>
      <c r="C151" s="237"/>
      <c r="D151" s="104"/>
      <c r="E151" s="621"/>
      <c r="F151" s="621"/>
      <c r="G151" s="621"/>
      <c r="H151" s="621"/>
      <c r="I151" s="621"/>
      <c r="J151" s="621"/>
      <c r="K151" s="621"/>
      <c r="L151" s="621"/>
      <c r="M151" s="621"/>
      <c r="N151" s="621"/>
      <c r="O151" s="621"/>
      <c r="P151" s="621"/>
      <c r="Q151" s="621"/>
      <c r="R151" s="621"/>
      <c r="S151" s="621"/>
      <c r="T151" s="621"/>
      <c r="U151" s="621"/>
      <c r="V151" s="621"/>
      <c r="W151" s="621"/>
      <c r="X151" s="621"/>
      <c r="Y151" s="621"/>
      <c r="Z151" s="621"/>
      <c r="AA151" s="621"/>
      <c r="AB151" s="621"/>
      <c r="AC151" s="621"/>
      <c r="AD151" s="622"/>
      <c r="AE151" s="622"/>
      <c r="AF151" s="622"/>
      <c r="AG151" s="622"/>
      <c r="AH151" s="622"/>
      <c r="AI151" s="622"/>
      <c r="AJ151" s="622"/>
      <c r="AK151" s="622"/>
      <c r="AL151" s="622"/>
      <c r="AM151" s="622"/>
      <c r="AN151" s="622"/>
      <c r="AO151" s="622"/>
      <c r="AP151" s="622"/>
      <c r="AQ151" s="622"/>
      <c r="AR151" s="622"/>
      <c r="AS151" s="622"/>
      <c r="AT151" s="622"/>
      <c r="AU151" s="622"/>
      <c r="AV151" s="622"/>
      <c r="AW151" s="622"/>
      <c r="AX151" s="622"/>
      <c r="AY151" s="622"/>
      <c r="AZ151" s="622"/>
      <c r="BA151" s="622"/>
      <c r="BB151" s="622"/>
      <c r="BC151" s="622"/>
      <c r="BD151" s="622"/>
      <c r="BE151" s="622"/>
      <c r="BF151" s="622"/>
      <c r="BG151" s="622"/>
      <c r="BH151" s="622"/>
      <c r="BI151" s="622"/>
      <c r="BJ151" s="622"/>
      <c r="BK151" s="622"/>
      <c r="BL151" s="622"/>
      <c r="BM151" s="622"/>
      <c r="BO151" s="13"/>
      <c r="BP151" s="13"/>
      <c r="CE151" s="13"/>
      <c r="CF151" s="13"/>
      <c r="CG151" s="237"/>
      <c r="CH151" s="104"/>
      <c r="CI151" s="621"/>
      <c r="CJ151" s="621"/>
      <c r="CK151" s="621"/>
      <c r="CL151" s="621"/>
      <c r="CM151" s="621"/>
      <c r="CN151" s="621"/>
      <c r="CO151" s="621"/>
      <c r="CP151" s="621"/>
      <c r="CQ151" s="621"/>
      <c r="CR151" s="621"/>
      <c r="CS151" s="621"/>
      <c r="CT151" s="621"/>
      <c r="CU151" s="621"/>
      <c r="CV151" s="621"/>
      <c r="CW151" s="621"/>
      <c r="CX151" s="621"/>
      <c r="CY151" s="621"/>
      <c r="CZ151" s="621"/>
      <c r="DA151" s="621"/>
      <c r="DB151" s="621"/>
      <c r="DC151" s="621"/>
      <c r="DD151" s="621"/>
      <c r="DE151" s="621"/>
      <c r="DF151" s="621"/>
      <c r="DG151" s="621"/>
      <c r="DH151" s="1107"/>
      <c r="DI151" s="1108"/>
      <c r="DJ151" s="1108"/>
      <c r="DK151" s="1108"/>
      <c r="DL151" s="1108"/>
      <c r="DM151" s="1108"/>
      <c r="DN151" s="1108"/>
      <c r="DO151" s="1108"/>
      <c r="DP151" s="1108"/>
      <c r="DQ151" s="1108"/>
      <c r="DR151" s="1108"/>
      <c r="DS151" s="1108"/>
      <c r="DT151" s="1108"/>
      <c r="DU151" s="1108"/>
      <c r="DV151" s="1108"/>
      <c r="DW151" s="1108"/>
      <c r="DX151" s="1108"/>
      <c r="DY151" s="1108"/>
      <c r="DZ151" s="1108"/>
      <c r="EA151" s="1108"/>
      <c r="EB151" s="1108"/>
      <c r="EC151" s="1108"/>
      <c r="ED151" s="1108"/>
      <c r="EE151" s="1108"/>
      <c r="EF151" s="1108"/>
      <c r="EG151" s="1108"/>
      <c r="EH151" s="1108"/>
      <c r="EI151" s="1108"/>
      <c r="EJ151" s="1108"/>
      <c r="EK151" s="1108"/>
      <c r="EL151" s="1108"/>
      <c r="EM151" s="1108"/>
      <c r="EN151" s="1108"/>
      <c r="EO151" s="1108"/>
      <c r="EP151" s="1108"/>
      <c r="EQ151" s="1109"/>
      <c r="ES151" s="13"/>
      <c r="ET151" s="13"/>
    </row>
    <row r="152" spans="1:203" s="15" customFormat="1" ht="22.5" x14ac:dyDescent="0.4">
      <c r="A152" s="13"/>
      <c r="B152" s="13"/>
      <c r="C152" s="104"/>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13"/>
      <c r="BP152" s="13"/>
      <c r="CE152" s="13"/>
      <c r="CF152" s="13"/>
      <c r="CG152" s="104"/>
      <c r="CJ152" s="126"/>
      <c r="CK152" s="126"/>
      <c r="CL152" s="126"/>
      <c r="CM152" s="126"/>
      <c r="CN152" s="126"/>
      <c r="CO152" s="126"/>
      <c r="CP152" s="126"/>
      <c r="CQ152" s="126"/>
      <c r="CR152" s="126"/>
      <c r="CS152" s="126"/>
      <c r="CT152" s="126"/>
      <c r="CU152" s="126"/>
      <c r="CV152" s="126"/>
      <c r="CW152" s="126"/>
      <c r="CX152" s="126"/>
      <c r="CY152" s="126"/>
      <c r="CZ152" s="126"/>
      <c r="DA152" s="126"/>
      <c r="DB152" s="126"/>
      <c r="DC152" s="126"/>
      <c r="DD152" s="126"/>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13"/>
      <c r="ET152" s="13"/>
    </row>
    <row r="153" spans="1:203" s="15" customFormat="1" ht="22.9" customHeight="1" x14ac:dyDescent="0.4">
      <c r="A153" s="13"/>
      <c r="B153" s="13"/>
      <c r="C153" s="104"/>
      <c r="D153" s="126" t="s">
        <v>347</v>
      </c>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7"/>
      <c r="BN153" s="227"/>
      <c r="BO153" s="13"/>
      <c r="BP153" s="13"/>
      <c r="CE153" s="13"/>
      <c r="CF153" s="13"/>
      <c r="CG153" s="104"/>
      <c r="CH153" s="126" t="s">
        <v>347</v>
      </c>
      <c r="CJ153" s="227"/>
      <c r="CK153" s="227"/>
      <c r="CL153" s="227"/>
      <c r="CM153" s="227"/>
      <c r="CN153" s="227"/>
      <c r="CO153" s="227"/>
      <c r="CP153" s="227"/>
      <c r="CQ153" s="227"/>
      <c r="CR153" s="227"/>
      <c r="CS153" s="227"/>
      <c r="CT153" s="2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c r="DQ153" s="227"/>
      <c r="DR153" s="227"/>
      <c r="DS153" s="227"/>
      <c r="DT153" s="227"/>
      <c r="DU153" s="227"/>
      <c r="DV153" s="227"/>
      <c r="DW153" s="227"/>
      <c r="DX153" s="227"/>
      <c r="DY153" s="227"/>
      <c r="DZ153" s="227"/>
      <c r="EA153" s="227"/>
      <c r="EB153" s="227"/>
      <c r="EC153" s="227"/>
      <c r="ED153" s="227"/>
      <c r="EE153" s="227"/>
      <c r="EF153" s="227"/>
      <c r="EG153" s="227"/>
      <c r="EH153" s="227"/>
      <c r="EI153" s="227"/>
      <c r="EJ153" s="227"/>
      <c r="EK153" s="227"/>
      <c r="EL153" s="227"/>
      <c r="EM153" s="227"/>
      <c r="EN153" s="227"/>
      <c r="EO153" s="227"/>
      <c r="EP153" s="227"/>
      <c r="EQ153" s="227"/>
      <c r="ER153" s="227"/>
      <c r="ES153" s="13"/>
      <c r="ET153" s="13"/>
    </row>
    <row r="154" spans="1:203" s="15" customFormat="1" ht="13.5" customHeight="1" x14ac:dyDescent="0.4">
      <c r="A154" s="13"/>
      <c r="B154" s="13"/>
      <c r="C154" s="104"/>
      <c r="D154" s="104"/>
      <c r="E154" s="441" t="s">
        <v>429</v>
      </c>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c r="BB154" s="441"/>
      <c r="BC154" s="441"/>
      <c r="BD154" s="441"/>
      <c r="BE154" s="441"/>
      <c r="BF154" s="441"/>
      <c r="BG154" s="441"/>
      <c r="BH154" s="441"/>
      <c r="BI154" s="441"/>
      <c r="BJ154" s="441"/>
      <c r="BK154" s="441"/>
      <c r="BL154" s="441"/>
      <c r="BM154" s="441"/>
      <c r="BN154" s="441"/>
      <c r="BO154" s="441"/>
      <c r="BP154" s="441"/>
      <c r="BQ154" s="441"/>
      <c r="BR154" s="441"/>
      <c r="BS154" s="441"/>
      <c r="BT154" s="441"/>
      <c r="BU154" s="441"/>
      <c r="BV154" s="441"/>
      <c r="BW154" s="441"/>
      <c r="BX154" s="441"/>
      <c r="BY154" s="441"/>
      <c r="BZ154" s="441"/>
      <c r="CA154" s="441"/>
      <c r="CB154" s="441"/>
      <c r="CC154" s="441"/>
      <c r="CD154" s="441"/>
      <c r="CE154" s="13"/>
      <c r="CF154" s="13"/>
      <c r="CG154" s="104"/>
      <c r="CH154" s="104"/>
      <c r="CI154" s="441" t="s">
        <v>429</v>
      </c>
      <c r="CJ154" s="441"/>
      <c r="CK154" s="441"/>
      <c r="CL154" s="441"/>
      <c r="CM154" s="441"/>
      <c r="CN154" s="441"/>
      <c r="CO154" s="441"/>
      <c r="CP154" s="441"/>
      <c r="CQ154" s="441"/>
      <c r="CR154" s="441"/>
      <c r="CS154" s="441"/>
      <c r="CT154" s="441"/>
      <c r="CU154" s="441"/>
      <c r="CV154" s="441"/>
      <c r="CW154" s="441"/>
      <c r="CX154" s="441"/>
      <c r="CY154" s="441"/>
      <c r="CZ154" s="441"/>
      <c r="DA154" s="441"/>
      <c r="DB154" s="441"/>
      <c r="DC154" s="441"/>
      <c r="DD154" s="441"/>
      <c r="DE154" s="441"/>
      <c r="DF154" s="441"/>
      <c r="DG154" s="441"/>
      <c r="DH154" s="441"/>
      <c r="DI154" s="441"/>
      <c r="DJ154" s="441"/>
      <c r="DK154" s="441"/>
      <c r="DL154" s="441"/>
      <c r="DM154" s="441"/>
      <c r="DN154" s="441"/>
      <c r="DO154" s="441"/>
      <c r="DP154" s="441"/>
      <c r="DQ154" s="441"/>
      <c r="DR154" s="441"/>
      <c r="DS154" s="441"/>
      <c r="DT154" s="441"/>
      <c r="DU154" s="441"/>
      <c r="DV154" s="441"/>
      <c r="DW154" s="441"/>
      <c r="DX154" s="441"/>
      <c r="DY154" s="441"/>
      <c r="DZ154" s="441"/>
      <c r="EA154" s="441"/>
      <c r="EB154" s="441"/>
      <c r="EC154" s="441"/>
      <c r="ED154" s="441"/>
      <c r="EE154" s="441"/>
      <c r="EF154" s="441"/>
      <c r="EG154" s="441"/>
      <c r="EH154" s="441"/>
      <c r="EI154" s="441"/>
      <c r="EJ154" s="441"/>
      <c r="EK154" s="441"/>
      <c r="EL154" s="441"/>
      <c r="EM154" s="441"/>
      <c r="EN154" s="441"/>
      <c r="EO154" s="441"/>
      <c r="EP154" s="441"/>
      <c r="EQ154" s="441"/>
      <c r="ER154" s="441"/>
      <c r="ES154" s="441"/>
      <c r="ET154" s="441"/>
      <c r="EU154" s="441"/>
      <c r="EV154" s="441"/>
      <c r="EW154" s="441"/>
      <c r="EX154" s="441"/>
      <c r="EY154" s="441"/>
      <c r="EZ154" s="441"/>
      <c r="FA154" s="441"/>
      <c r="FB154" s="441"/>
      <c r="FC154" s="441"/>
      <c r="FD154" s="441"/>
      <c r="FE154" s="441"/>
      <c r="FF154" s="441"/>
      <c r="FG154" s="441"/>
      <c r="FH154" s="441"/>
    </row>
    <row r="155" spans="1:203" s="15" customFormat="1" ht="18.75" customHeight="1" x14ac:dyDescent="0.4">
      <c r="A155" s="13"/>
      <c r="B155" s="13"/>
      <c r="C155" s="104"/>
      <c r="D155" s="13"/>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c r="BB155" s="441"/>
      <c r="BC155" s="441"/>
      <c r="BD155" s="441"/>
      <c r="BE155" s="441"/>
      <c r="BF155" s="441"/>
      <c r="BG155" s="441"/>
      <c r="BH155" s="441"/>
      <c r="BI155" s="441"/>
      <c r="BJ155" s="441"/>
      <c r="BK155" s="441"/>
      <c r="BL155" s="441"/>
      <c r="BM155" s="441"/>
      <c r="BN155" s="441"/>
      <c r="BO155" s="441"/>
      <c r="BP155" s="441"/>
      <c r="BQ155" s="441"/>
      <c r="BR155" s="441"/>
      <c r="BS155" s="441"/>
      <c r="BT155" s="441"/>
      <c r="BU155" s="441"/>
      <c r="BV155" s="441"/>
      <c r="BW155" s="441"/>
      <c r="BX155" s="441"/>
      <c r="BY155" s="441"/>
      <c r="BZ155" s="441"/>
      <c r="CA155" s="441"/>
      <c r="CB155" s="441"/>
      <c r="CC155" s="441"/>
      <c r="CD155" s="441"/>
      <c r="CE155" s="13"/>
      <c r="CF155" s="13"/>
      <c r="CG155" s="104"/>
      <c r="CH155" s="13"/>
      <c r="CI155" s="441"/>
      <c r="CJ155" s="441"/>
      <c r="CK155" s="441"/>
      <c r="CL155" s="441"/>
      <c r="CM155" s="441"/>
      <c r="CN155" s="441"/>
      <c r="CO155" s="441"/>
      <c r="CP155" s="441"/>
      <c r="CQ155" s="441"/>
      <c r="CR155" s="441"/>
      <c r="CS155" s="441"/>
      <c r="CT155" s="441"/>
      <c r="CU155" s="441"/>
      <c r="CV155" s="441"/>
      <c r="CW155" s="441"/>
      <c r="CX155" s="441"/>
      <c r="CY155" s="441"/>
      <c r="CZ155" s="441"/>
      <c r="DA155" s="441"/>
      <c r="DB155" s="441"/>
      <c r="DC155" s="441"/>
      <c r="DD155" s="441"/>
      <c r="DE155" s="441"/>
      <c r="DF155" s="441"/>
      <c r="DG155" s="441"/>
      <c r="DH155" s="441"/>
      <c r="DI155" s="441"/>
      <c r="DJ155" s="441"/>
      <c r="DK155" s="441"/>
      <c r="DL155" s="441"/>
      <c r="DM155" s="441"/>
      <c r="DN155" s="441"/>
      <c r="DO155" s="441"/>
      <c r="DP155" s="441"/>
      <c r="DQ155" s="441"/>
      <c r="DR155" s="441"/>
      <c r="DS155" s="441"/>
      <c r="DT155" s="441"/>
      <c r="DU155" s="441"/>
      <c r="DV155" s="441"/>
      <c r="DW155" s="441"/>
      <c r="DX155" s="441"/>
      <c r="DY155" s="441"/>
      <c r="DZ155" s="441"/>
      <c r="EA155" s="441"/>
      <c r="EB155" s="441"/>
      <c r="EC155" s="441"/>
      <c r="ED155" s="441"/>
      <c r="EE155" s="441"/>
      <c r="EF155" s="441"/>
      <c r="EG155" s="441"/>
      <c r="EH155" s="441"/>
      <c r="EI155" s="441"/>
      <c r="EJ155" s="441"/>
      <c r="EK155" s="441"/>
      <c r="EL155" s="441"/>
      <c r="EM155" s="441"/>
      <c r="EN155" s="441"/>
      <c r="EO155" s="441"/>
      <c r="EP155" s="441"/>
      <c r="EQ155" s="441"/>
      <c r="ER155" s="441"/>
      <c r="ES155" s="441"/>
      <c r="ET155" s="441"/>
      <c r="EU155" s="441"/>
      <c r="EV155" s="441"/>
      <c r="EW155" s="441"/>
      <c r="EX155" s="441"/>
      <c r="EY155" s="441"/>
      <c r="EZ155" s="441"/>
      <c r="FA155" s="441"/>
      <c r="FB155" s="441"/>
      <c r="FC155" s="441"/>
      <c r="FD155" s="441"/>
      <c r="FE155" s="441"/>
      <c r="FF155" s="441"/>
      <c r="FG155" s="441"/>
      <c r="FH155" s="441"/>
    </row>
    <row r="156" spans="1:203" s="15" customFormat="1" ht="18.75" customHeight="1" x14ac:dyDescent="0.4">
      <c r="A156" s="13"/>
      <c r="B156" s="13"/>
      <c r="C156" s="104"/>
      <c r="D156" s="13"/>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c r="AJ156" s="441"/>
      <c r="AK156" s="441"/>
      <c r="AL156" s="441"/>
      <c r="AM156" s="441"/>
      <c r="AN156" s="441"/>
      <c r="AO156" s="441"/>
      <c r="AP156" s="441"/>
      <c r="AQ156" s="441"/>
      <c r="AR156" s="441"/>
      <c r="AS156" s="441"/>
      <c r="AT156" s="441"/>
      <c r="AU156" s="441"/>
      <c r="AV156" s="441"/>
      <c r="AW156" s="441"/>
      <c r="AX156" s="441"/>
      <c r="AY156" s="441"/>
      <c r="AZ156" s="441"/>
      <c r="BA156" s="441"/>
      <c r="BB156" s="441"/>
      <c r="BC156" s="441"/>
      <c r="BD156" s="441"/>
      <c r="BE156" s="441"/>
      <c r="BF156" s="441"/>
      <c r="BG156" s="441"/>
      <c r="BH156" s="441"/>
      <c r="BI156" s="441"/>
      <c r="BJ156" s="441"/>
      <c r="BK156" s="441"/>
      <c r="BL156" s="441"/>
      <c r="BM156" s="441"/>
      <c r="BN156" s="441"/>
      <c r="BO156" s="441"/>
      <c r="BP156" s="441"/>
      <c r="BQ156" s="441"/>
      <c r="BR156" s="441"/>
      <c r="BS156" s="441"/>
      <c r="BT156" s="441"/>
      <c r="BU156" s="441"/>
      <c r="BV156" s="441"/>
      <c r="BW156" s="441"/>
      <c r="BX156" s="441"/>
      <c r="BY156" s="441"/>
      <c r="BZ156" s="441"/>
      <c r="CA156" s="441"/>
      <c r="CB156" s="441"/>
      <c r="CC156" s="441"/>
      <c r="CD156" s="441"/>
      <c r="CE156" s="13"/>
      <c r="CF156" s="13"/>
      <c r="CG156" s="104"/>
      <c r="CH156" s="13"/>
      <c r="CI156" s="441"/>
      <c r="CJ156" s="441"/>
      <c r="CK156" s="441"/>
      <c r="CL156" s="441"/>
      <c r="CM156" s="441"/>
      <c r="CN156" s="441"/>
      <c r="CO156" s="441"/>
      <c r="CP156" s="441"/>
      <c r="CQ156" s="441"/>
      <c r="CR156" s="441"/>
      <c r="CS156" s="441"/>
      <c r="CT156" s="441"/>
      <c r="CU156" s="441"/>
      <c r="CV156" s="441"/>
      <c r="CW156" s="441"/>
      <c r="CX156" s="441"/>
      <c r="CY156" s="441"/>
      <c r="CZ156" s="441"/>
      <c r="DA156" s="441"/>
      <c r="DB156" s="441"/>
      <c r="DC156" s="441"/>
      <c r="DD156" s="441"/>
      <c r="DE156" s="441"/>
      <c r="DF156" s="441"/>
      <c r="DG156" s="441"/>
      <c r="DH156" s="441"/>
      <c r="DI156" s="441"/>
      <c r="DJ156" s="441"/>
      <c r="DK156" s="441"/>
      <c r="DL156" s="441"/>
      <c r="DM156" s="441"/>
      <c r="DN156" s="441"/>
      <c r="DO156" s="441"/>
      <c r="DP156" s="441"/>
      <c r="DQ156" s="441"/>
      <c r="DR156" s="441"/>
      <c r="DS156" s="441"/>
      <c r="DT156" s="441"/>
      <c r="DU156" s="441"/>
      <c r="DV156" s="441"/>
      <c r="DW156" s="441"/>
      <c r="DX156" s="441"/>
      <c r="DY156" s="441"/>
      <c r="DZ156" s="441"/>
      <c r="EA156" s="441"/>
      <c r="EB156" s="441"/>
      <c r="EC156" s="441"/>
      <c r="ED156" s="441"/>
      <c r="EE156" s="441"/>
      <c r="EF156" s="441"/>
      <c r="EG156" s="441"/>
      <c r="EH156" s="441"/>
      <c r="EI156" s="441"/>
      <c r="EJ156" s="441"/>
      <c r="EK156" s="441"/>
      <c r="EL156" s="441"/>
      <c r="EM156" s="441"/>
      <c r="EN156" s="441"/>
      <c r="EO156" s="441"/>
      <c r="EP156" s="441"/>
      <c r="EQ156" s="441"/>
      <c r="ER156" s="441"/>
      <c r="ES156" s="441"/>
      <c r="ET156" s="441"/>
      <c r="EU156" s="441"/>
      <c r="EV156" s="441"/>
      <c r="EW156" s="441"/>
      <c r="EX156" s="441"/>
      <c r="EY156" s="441"/>
      <c r="EZ156" s="441"/>
      <c r="FA156" s="441"/>
      <c r="FB156" s="441"/>
      <c r="FC156" s="441"/>
      <c r="FD156" s="441"/>
      <c r="FE156" s="441"/>
      <c r="FF156" s="441"/>
      <c r="FG156" s="441"/>
      <c r="FH156" s="441"/>
    </row>
    <row r="157" spans="1:203" s="15" customFormat="1" ht="22.5" x14ac:dyDescent="0.4">
      <c r="A157" s="13"/>
      <c r="B157" s="13"/>
      <c r="C157" s="104"/>
      <c r="D157" s="126" t="s">
        <v>346</v>
      </c>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13"/>
      <c r="BP157" s="13"/>
      <c r="CE157" s="13"/>
      <c r="CF157" s="13"/>
      <c r="CG157" s="104"/>
      <c r="CH157" s="126" t="s">
        <v>346</v>
      </c>
      <c r="CJ157" s="126"/>
      <c r="CK157" s="126"/>
      <c r="CL157" s="126"/>
      <c r="CM157" s="126"/>
      <c r="CN157" s="126"/>
      <c r="CO157" s="126"/>
      <c r="CP157" s="126"/>
      <c r="CQ157" s="126"/>
      <c r="CR157" s="126"/>
      <c r="CS157" s="126"/>
      <c r="CT157" s="126"/>
      <c r="CU157" s="126"/>
      <c r="CV157" s="126"/>
      <c r="CW157" s="126"/>
      <c r="CX157" s="126"/>
      <c r="CY157" s="126"/>
      <c r="CZ157" s="126"/>
      <c r="DA157" s="126"/>
      <c r="DB157" s="126"/>
      <c r="DC157" s="126"/>
      <c r="DD157" s="126"/>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13"/>
      <c r="ET157" s="13"/>
    </row>
    <row r="158" spans="1:203" s="109" customFormat="1" ht="22.9" customHeight="1" x14ac:dyDescent="0.4">
      <c r="A158" s="145"/>
      <c r="B158" s="145"/>
      <c r="C158" s="227"/>
      <c r="D158" s="227"/>
      <c r="E158" s="227" t="s">
        <v>345</v>
      </c>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236"/>
      <c r="BM158" s="236"/>
      <c r="BN158" s="236"/>
      <c r="BO158" s="145"/>
      <c r="BP158" s="145"/>
      <c r="CE158" s="145"/>
      <c r="CF158" s="145"/>
      <c r="CG158" s="227"/>
      <c r="CH158" s="227"/>
      <c r="CI158" s="227" t="s">
        <v>345</v>
      </c>
      <c r="CJ158" s="236"/>
      <c r="CK158" s="236"/>
      <c r="CL158" s="236"/>
      <c r="CM158" s="236"/>
      <c r="CN158" s="236"/>
      <c r="CO158" s="236"/>
      <c r="CP158" s="236"/>
      <c r="CQ158" s="236"/>
      <c r="CR158" s="236"/>
      <c r="CS158" s="236"/>
      <c r="CT158" s="236"/>
      <c r="CU158" s="236"/>
      <c r="CV158" s="236"/>
      <c r="CW158" s="236"/>
      <c r="CX158" s="236"/>
      <c r="CY158" s="236"/>
      <c r="CZ158" s="236"/>
      <c r="DA158" s="236"/>
      <c r="DB158" s="236"/>
      <c r="DC158" s="236"/>
      <c r="DD158" s="236"/>
      <c r="DE158" s="236"/>
      <c r="DF158" s="236"/>
      <c r="DG158" s="236"/>
      <c r="DH158" s="236"/>
      <c r="DI158" s="236"/>
      <c r="DJ158" s="236"/>
      <c r="DK158" s="236"/>
      <c r="DL158" s="236"/>
      <c r="DM158" s="236"/>
      <c r="DN158" s="236"/>
      <c r="DO158" s="236"/>
      <c r="DP158" s="236"/>
      <c r="DQ158" s="236"/>
      <c r="DR158" s="236"/>
      <c r="DS158" s="236"/>
      <c r="DT158" s="236"/>
      <c r="DU158" s="236"/>
      <c r="DV158" s="236"/>
      <c r="DW158" s="236"/>
      <c r="DX158" s="236"/>
      <c r="DY158" s="236"/>
      <c r="DZ158" s="236"/>
      <c r="EA158" s="236"/>
      <c r="EB158" s="236"/>
      <c r="EC158" s="236"/>
      <c r="ED158" s="236"/>
      <c r="EE158" s="236"/>
      <c r="EF158" s="236"/>
      <c r="EG158" s="236"/>
      <c r="EH158" s="236"/>
      <c r="EI158" s="236"/>
      <c r="EJ158" s="236"/>
      <c r="EK158" s="236"/>
      <c r="EL158" s="236"/>
      <c r="EM158" s="236"/>
      <c r="EN158" s="236"/>
      <c r="EO158" s="236"/>
      <c r="EP158" s="236"/>
      <c r="EQ158" s="236"/>
      <c r="ER158" s="236"/>
      <c r="ES158" s="145"/>
      <c r="ET158" s="145"/>
    </row>
    <row r="159" spans="1:203" s="15" customFormat="1" ht="18.75" customHeight="1" x14ac:dyDescent="0.4">
      <c r="A159" s="13"/>
      <c r="B159" s="13"/>
      <c r="C159" s="104"/>
      <c r="D159" s="104"/>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04"/>
      <c r="CH159" s="104"/>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03" s="15" customFormat="1" ht="18.75" customHeight="1" x14ac:dyDescent="0.4">
      <c r="A160" s="13"/>
      <c r="B160" s="13"/>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4">
      <c r="A161" s="13"/>
      <c r="B161" s="13"/>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35" t="s">
        <v>409</v>
      </c>
      <c r="C162" s="233"/>
      <c r="D162" s="233"/>
      <c r="E162" s="234"/>
      <c r="F162" s="233"/>
      <c r="G162" s="233"/>
      <c r="H162" s="233"/>
      <c r="I162" s="233"/>
      <c r="J162" s="233"/>
      <c r="K162" s="233"/>
      <c r="L162" s="233"/>
      <c r="M162" s="233"/>
      <c r="N162" s="233"/>
      <c r="O162" s="233"/>
      <c r="P162" s="233"/>
      <c r="Q162" s="233"/>
      <c r="R162" s="233"/>
      <c r="S162" s="233"/>
      <c r="T162" s="233"/>
      <c r="U162" s="233"/>
      <c r="V162" s="233"/>
      <c r="W162" s="233"/>
      <c r="X162" s="233"/>
      <c r="Y162" s="233"/>
      <c r="Z162" s="228"/>
      <c r="AA162" s="228"/>
      <c r="AB162" s="228"/>
      <c r="AC162" s="228"/>
      <c r="AD162" s="228"/>
      <c r="AE162" s="228"/>
      <c r="AF162" s="228"/>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96"/>
      <c r="BH162" s="95"/>
      <c r="BI162" s="95"/>
      <c r="BJ162" s="95"/>
      <c r="BK162" s="95"/>
      <c r="BL162" s="95"/>
      <c r="BM162" s="95"/>
      <c r="BN162" s="95"/>
      <c r="BO162" s="13"/>
      <c r="BP162" s="13"/>
      <c r="BS162" s="459" t="s">
        <v>344</v>
      </c>
      <c r="BT162" s="460"/>
      <c r="BU162" s="460"/>
      <c r="BV162" s="460"/>
      <c r="BW162" s="460"/>
      <c r="BX162" s="460"/>
      <c r="BY162" s="460"/>
      <c r="BZ162" s="460"/>
      <c r="CA162" s="460"/>
      <c r="CB162" s="460"/>
      <c r="CC162" s="460"/>
      <c r="CE162" s="13"/>
      <c r="CF162" s="235" t="s">
        <v>409</v>
      </c>
      <c r="CG162" s="233"/>
      <c r="CH162" s="233"/>
      <c r="CI162" s="234"/>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28"/>
      <c r="DE162" s="228"/>
      <c r="DF162" s="228"/>
      <c r="DG162" s="228"/>
      <c r="DH162" s="228"/>
      <c r="DI162" s="228"/>
      <c r="DJ162" s="228"/>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96"/>
      <c r="EL162" s="95"/>
      <c r="EM162" s="95"/>
      <c r="EN162" s="95"/>
      <c r="EO162" s="95"/>
      <c r="EP162" s="95"/>
      <c r="EQ162" s="95"/>
      <c r="ER162" s="95"/>
      <c r="ES162" s="13"/>
      <c r="ET162" s="13"/>
      <c r="EW162" s="789" t="s">
        <v>343</v>
      </c>
      <c r="EX162" s="790"/>
      <c r="EY162" s="790"/>
      <c r="EZ162" s="790"/>
      <c r="FA162" s="790"/>
      <c r="FB162" s="790"/>
      <c r="FC162" s="790"/>
      <c r="FD162" s="790"/>
      <c r="FE162" s="790"/>
      <c r="FF162" s="790"/>
      <c r="FG162" s="790"/>
    </row>
    <row r="163" spans="1:163" s="15" customFormat="1" ht="10.9" customHeight="1" x14ac:dyDescent="0.4">
      <c r="A163" s="13"/>
      <c r="B163" s="13"/>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95"/>
      <c r="BH163" s="95"/>
      <c r="BI163" s="95"/>
      <c r="BJ163" s="95"/>
      <c r="BK163" s="95"/>
      <c r="BL163" s="95"/>
      <c r="BM163" s="95"/>
      <c r="BN163" s="95"/>
      <c r="BO163" s="13"/>
      <c r="BP163" s="13"/>
      <c r="BS163" s="460"/>
      <c r="BT163" s="460"/>
      <c r="BU163" s="460"/>
      <c r="BV163" s="460"/>
      <c r="BW163" s="460"/>
      <c r="BX163" s="460"/>
      <c r="BY163" s="460"/>
      <c r="BZ163" s="460"/>
      <c r="CA163" s="460"/>
      <c r="CB163" s="460"/>
      <c r="CC163" s="460"/>
      <c r="CE163" s="13"/>
      <c r="CF163" s="13"/>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28"/>
      <c r="DI163" s="228"/>
      <c r="DJ163" s="228"/>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95"/>
      <c r="EL163" s="95"/>
      <c r="EM163" s="95"/>
      <c r="EN163" s="95"/>
      <c r="EO163" s="95"/>
      <c r="EP163" s="95"/>
      <c r="EQ163" s="95"/>
      <c r="ER163" s="95"/>
      <c r="ES163" s="13"/>
      <c r="ET163" s="13"/>
      <c r="EW163" s="790"/>
      <c r="EX163" s="790"/>
      <c r="EY163" s="790"/>
      <c r="EZ163" s="790"/>
      <c r="FA163" s="790"/>
      <c r="FB163" s="790"/>
      <c r="FC163" s="790"/>
      <c r="FD163" s="790"/>
      <c r="FE163" s="790"/>
      <c r="FF163" s="790"/>
      <c r="FG163" s="790"/>
    </row>
    <row r="164" spans="1:163" s="15" customFormat="1" ht="22.5" x14ac:dyDescent="0.4">
      <c r="A164" s="13"/>
      <c r="B164" s="232" t="s">
        <v>515</v>
      </c>
      <c r="D164" s="228"/>
      <c r="F164" s="231"/>
      <c r="G164" s="231"/>
      <c r="H164" s="231"/>
      <c r="I164" s="231"/>
      <c r="J164" s="231"/>
      <c r="K164" s="231"/>
      <c r="L164" s="231"/>
      <c r="M164" s="231"/>
      <c r="N164" s="231"/>
      <c r="O164" s="228"/>
      <c r="P164" s="231"/>
      <c r="Q164" s="231"/>
      <c r="R164" s="231"/>
      <c r="S164" s="231"/>
      <c r="T164" s="231"/>
      <c r="U164" s="228"/>
      <c r="V164" s="228"/>
      <c r="W164" s="228"/>
      <c r="X164" s="228"/>
      <c r="Y164" s="228"/>
      <c r="Z164" s="228"/>
      <c r="AA164" s="228"/>
      <c r="AB164" s="228"/>
      <c r="AC164" s="228"/>
      <c r="AD164" s="228"/>
      <c r="AE164" s="228"/>
      <c r="AF164" s="228"/>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60"/>
      <c r="BT164" s="460"/>
      <c r="BU164" s="460"/>
      <c r="BV164" s="460"/>
      <c r="BW164" s="460"/>
      <c r="BX164" s="460"/>
      <c r="BY164" s="460"/>
      <c r="BZ164" s="460"/>
      <c r="CA164" s="460"/>
      <c r="CB164" s="460"/>
      <c r="CC164" s="460"/>
      <c r="CE164" s="13"/>
      <c r="CF164" s="232" t="s">
        <v>515</v>
      </c>
      <c r="CH164" s="228"/>
      <c r="CJ164" s="231"/>
      <c r="CK164" s="231"/>
      <c r="CL164" s="231"/>
      <c r="CM164" s="231"/>
      <c r="CN164" s="231"/>
      <c r="CO164" s="231"/>
      <c r="CP164" s="231"/>
      <c r="CQ164" s="231"/>
      <c r="CR164" s="231"/>
      <c r="CS164" s="228"/>
      <c r="CT164" s="231"/>
      <c r="CU164" s="231"/>
      <c r="CV164" s="231"/>
      <c r="CW164" s="231"/>
      <c r="CX164" s="231"/>
      <c r="CY164" s="228"/>
      <c r="CZ164" s="228"/>
      <c r="DA164" s="228"/>
      <c r="DB164" s="228"/>
      <c r="DC164" s="228"/>
      <c r="DD164" s="228"/>
      <c r="DE164" s="228"/>
      <c r="DF164" s="228"/>
      <c r="DG164" s="228"/>
      <c r="DH164" s="228"/>
      <c r="DI164" s="228"/>
      <c r="DJ164" s="228"/>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790"/>
      <c r="EX164" s="790"/>
      <c r="EY164" s="790"/>
      <c r="EZ164" s="790"/>
      <c r="FA164" s="790"/>
      <c r="FB164" s="790"/>
      <c r="FC164" s="790"/>
      <c r="FD164" s="790"/>
      <c r="FE164" s="790"/>
      <c r="FF164" s="790"/>
      <c r="FG164" s="790"/>
    </row>
    <row r="165" spans="1:163" s="15" customFormat="1" ht="17.25" customHeight="1" x14ac:dyDescent="0.4">
      <c r="A165" s="13"/>
      <c r="B165" s="231"/>
      <c r="D165" s="228"/>
      <c r="F165" s="231"/>
      <c r="G165" s="231"/>
      <c r="H165" s="231"/>
      <c r="I165" s="231"/>
      <c r="J165" s="231"/>
      <c r="K165" s="231"/>
      <c r="L165" s="231"/>
      <c r="M165" s="231"/>
      <c r="N165" s="231"/>
      <c r="O165" s="228"/>
      <c r="P165" s="231"/>
      <c r="Q165" s="231"/>
      <c r="R165" s="231"/>
      <c r="S165" s="231"/>
      <c r="T165" s="231"/>
      <c r="U165" s="228"/>
      <c r="V165" s="228"/>
      <c r="W165" s="228"/>
      <c r="X165" s="228"/>
      <c r="Y165" s="228"/>
      <c r="Z165" s="228"/>
      <c r="AA165" s="228"/>
      <c r="AB165" s="228"/>
      <c r="AC165" s="228"/>
      <c r="AD165" s="228"/>
      <c r="AE165" s="228"/>
      <c r="AF165" s="228"/>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31"/>
      <c r="CH165" s="228"/>
      <c r="CJ165" s="231"/>
      <c r="CK165" s="231"/>
      <c r="CL165" s="231"/>
      <c r="CM165" s="231"/>
      <c r="CN165" s="231"/>
      <c r="CO165" s="231"/>
      <c r="CP165" s="231"/>
      <c r="CQ165" s="231"/>
      <c r="CR165" s="231"/>
      <c r="CS165" s="228"/>
      <c r="CT165" s="231"/>
      <c r="CU165" s="231"/>
      <c r="CV165" s="231"/>
      <c r="CW165" s="231"/>
      <c r="CX165" s="231"/>
      <c r="CY165" s="228"/>
      <c r="CZ165" s="228"/>
      <c r="DA165" s="228"/>
      <c r="DB165" s="228"/>
      <c r="DC165" s="228"/>
      <c r="DD165" s="228"/>
      <c r="DE165" s="228"/>
      <c r="DF165" s="228"/>
      <c r="DG165" s="228"/>
      <c r="DH165" s="228"/>
      <c r="DI165" s="228"/>
      <c r="DJ165" s="228"/>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30" t="s">
        <v>342</v>
      </c>
      <c r="D166" s="228"/>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9"/>
      <c r="BK166" s="229"/>
      <c r="BL166" s="229"/>
      <c r="BM166" s="229"/>
      <c r="BN166" s="229"/>
      <c r="BO166" s="13"/>
      <c r="BP166" s="13"/>
      <c r="CE166" s="13"/>
      <c r="CF166" s="230" t="s">
        <v>342</v>
      </c>
      <c r="CH166" s="228"/>
      <c r="CJ166" s="229"/>
      <c r="CK166" s="229"/>
      <c r="CL166" s="229"/>
      <c r="CM166" s="229"/>
      <c r="CN166" s="229"/>
      <c r="CO166" s="229"/>
      <c r="CP166" s="229"/>
      <c r="CQ166" s="229"/>
      <c r="CR166" s="229"/>
      <c r="CS166" s="229"/>
      <c r="CT166" s="229"/>
      <c r="CU166" s="229"/>
      <c r="CV166" s="229"/>
      <c r="CW166" s="229"/>
      <c r="CX166" s="229"/>
      <c r="CY166" s="229"/>
      <c r="CZ166" s="229"/>
      <c r="DA166" s="229"/>
      <c r="DB166" s="229"/>
      <c r="DC166" s="229"/>
      <c r="DD166" s="229"/>
      <c r="DE166" s="229"/>
      <c r="DF166" s="229"/>
      <c r="DG166" s="229"/>
      <c r="DH166" s="229"/>
      <c r="DI166" s="229"/>
      <c r="DJ166" s="229"/>
      <c r="DK166" s="229"/>
      <c r="DL166" s="229"/>
      <c r="DM166" s="229"/>
      <c r="DN166" s="229"/>
      <c r="DO166" s="229"/>
      <c r="DP166" s="229"/>
      <c r="DQ166" s="229"/>
      <c r="DR166" s="229"/>
      <c r="DS166" s="229"/>
      <c r="DT166" s="229"/>
      <c r="DU166" s="229"/>
      <c r="DV166" s="229"/>
      <c r="DW166" s="229"/>
      <c r="DX166" s="229"/>
      <c r="DY166" s="229"/>
      <c r="DZ166" s="229"/>
      <c r="EA166" s="229"/>
      <c r="EB166" s="229"/>
      <c r="EC166" s="229"/>
      <c r="ED166" s="229"/>
      <c r="EE166" s="229"/>
      <c r="EF166" s="229"/>
      <c r="EG166" s="229"/>
      <c r="EH166" s="229"/>
      <c r="EI166" s="229"/>
      <c r="EJ166" s="229"/>
      <c r="EK166" s="229"/>
      <c r="EL166" s="229"/>
      <c r="EM166" s="229"/>
      <c r="EN166" s="229"/>
      <c r="EO166" s="229"/>
      <c r="EP166" s="229"/>
      <c r="EQ166" s="229"/>
      <c r="ER166" s="229"/>
      <c r="ES166" s="13"/>
      <c r="ET166" s="13"/>
    </row>
    <row r="167" spans="1:163" s="15" customFormat="1" ht="16.899999999999999" customHeight="1" x14ac:dyDescent="0.4">
      <c r="A167" s="13"/>
      <c r="B167" s="989" t="s">
        <v>341</v>
      </c>
      <c r="C167" s="990"/>
      <c r="D167" s="990"/>
      <c r="E167" s="990"/>
      <c r="F167" s="990"/>
      <c r="G167" s="990"/>
      <c r="H167" s="990"/>
      <c r="I167" s="983" t="s">
        <v>340</v>
      </c>
      <c r="J167" s="984"/>
      <c r="K167" s="984"/>
      <c r="L167" s="984"/>
      <c r="M167" s="984"/>
      <c r="N167" s="984"/>
      <c r="O167" s="984"/>
      <c r="P167" s="984"/>
      <c r="Q167" s="984"/>
      <c r="R167" s="984"/>
      <c r="S167" s="984"/>
      <c r="T167" s="984"/>
      <c r="U167" s="984"/>
      <c r="V167" s="984"/>
      <c r="W167" s="984"/>
      <c r="X167" s="984"/>
      <c r="Y167" s="984"/>
      <c r="Z167" s="985"/>
      <c r="AA167" s="983" t="s">
        <v>339</v>
      </c>
      <c r="AB167" s="984"/>
      <c r="AC167" s="984"/>
      <c r="AD167" s="984"/>
      <c r="AE167" s="984"/>
      <c r="AF167" s="984"/>
      <c r="AG167" s="984"/>
      <c r="AH167" s="984"/>
      <c r="AI167" s="984"/>
      <c r="AJ167" s="984"/>
      <c r="AK167" s="984"/>
      <c r="AL167" s="984"/>
      <c r="AM167" s="984"/>
      <c r="AN167" s="984"/>
      <c r="AO167" s="984"/>
      <c r="AP167" s="984"/>
      <c r="AQ167" s="984"/>
      <c r="AR167" s="985"/>
      <c r="AS167" s="983" t="s">
        <v>338</v>
      </c>
      <c r="AT167" s="984"/>
      <c r="AU167" s="984"/>
      <c r="AV167" s="984"/>
      <c r="AW167" s="984"/>
      <c r="AX167" s="984"/>
      <c r="AY167" s="984"/>
      <c r="AZ167" s="984"/>
      <c r="BA167" s="984"/>
      <c r="BB167" s="984"/>
      <c r="BC167" s="984"/>
      <c r="BD167" s="984"/>
      <c r="BE167" s="984"/>
      <c r="BF167" s="984"/>
      <c r="BG167" s="984"/>
      <c r="BH167" s="984"/>
      <c r="BI167" s="984"/>
      <c r="BJ167" s="985"/>
      <c r="BK167" s="983" t="s">
        <v>337</v>
      </c>
      <c r="BL167" s="984"/>
      <c r="BM167" s="984"/>
      <c r="BN167" s="984"/>
      <c r="BO167" s="984"/>
      <c r="BP167" s="984"/>
      <c r="BQ167" s="984"/>
      <c r="BR167" s="984"/>
      <c r="BS167" s="984"/>
      <c r="BT167" s="984"/>
      <c r="BU167" s="984"/>
      <c r="BV167" s="984"/>
      <c r="BW167" s="984"/>
      <c r="BX167" s="984"/>
      <c r="BY167" s="984"/>
      <c r="BZ167" s="984"/>
      <c r="CA167" s="984"/>
      <c r="CB167" s="985"/>
      <c r="CE167" s="13"/>
      <c r="CF167" s="989" t="s">
        <v>341</v>
      </c>
      <c r="CG167" s="990"/>
      <c r="CH167" s="990"/>
      <c r="CI167" s="990"/>
      <c r="CJ167" s="990"/>
      <c r="CK167" s="990"/>
      <c r="CL167" s="990"/>
      <c r="CM167" s="983" t="s">
        <v>340</v>
      </c>
      <c r="CN167" s="984"/>
      <c r="CO167" s="984"/>
      <c r="CP167" s="984"/>
      <c r="CQ167" s="984"/>
      <c r="CR167" s="984"/>
      <c r="CS167" s="984"/>
      <c r="CT167" s="984"/>
      <c r="CU167" s="984"/>
      <c r="CV167" s="984"/>
      <c r="CW167" s="984"/>
      <c r="CX167" s="984"/>
      <c r="CY167" s="984"/>
      <c r="CZ167" s="984"/>
      <c r="DA167" s="984"/>
      <c r="DB167" s="984"/>
      <c r="DC167" s="984"/>
      <c r="DD167" s="985"/>
      <c r="DE167" s="1061" t="s">
        <v>339</v>
      </c>
      <c r="DF167" s="1062"/>
      <c r="DG167" s="1062"/>
      <c r="DH167" s="1062"/>
      <c r="DI167" s="1062"/>
      <c r="DJ167" s="1062"/>
      <c r="DK167" s="1062"/>
      <c r="DL167" s="1062"/>
      <c r="DM167" s="1062"/>
      <c r="DN167" s="1062"/>
      <c r="DO167" s="1062"/>
      <c r="DP167" s="1062"/>
      <c r="DQ167" s="1062"/>
      <c r="DR167" s="1062"/>
      <c r="DS167" s="1062"/>
      <c r="DT167" s="1062"/>
      <c r="DU167" s="1062"/>
      <c r="DV167" s="1063"/>
      <c r="DW167" s="983" t="s">
        <v>338</v>
      </c>
      <c r="DX167" s="984"/>
      <c r="DY167" s="984"/>
      <c r="DZ167" s="984"/>
      <c r="EA167" s="984"/>
      <c r="EB167" s="984"/>
      <c r="EC167" s="984"/>
      <c r="ED167" s="984"/>
      <c r="EE167" s="984"/>
      <c r="EF167" s="984"/>
      <c r="EG167" s="984"/>
      <c r="EH167" s="984"/>
      <c r="EI167" s="984"/>
      <c r="EJ167" s="984"/>
      <c r="EK167" s="984"/>
      <c r="EL167" s="984"/>
      <c r="EM167" s="984"/>
      <c r="EN167" s="985"/>
      <c r="EO167" s="983" t="s">
        <v>337</v>
      </c>
      <c r="EP167" s="984"/>
      <c r="EQ167" s="984"/>
      <c r="ER167" s="984"/>
      <c r="ES167" s="984"/>
      <c r="ET167" s="984"/>
      <c r="EU167" s="984"/>
      <c r="EV167" s="984"/>
      <c r="EW167" s="984"/>
      <c r="EX167" s="984"/>
      <c r="EY167" s="984"/>
      <c r="EZ167" s="984"/>
      <c r="FA167" s="984"/>
      <c r="FB167" s="984"/>
      <c r="FC167" s="984"/>
      <c r="FD167" s="984"/>
      <c r="FE167" s="984"/>
      <c r="FF167" s="985"/>
    </row>
    <row r="168" spans="1:163" s="15" customFormat="1" ht="17.25" customHeight="1" x14ac:dyDescent="0.4">
      <c r="A168" s="13"/>
      <c r="B168" s="991"/>
      <c r="C168" s="992"/>
      <c r="D168" s="992"/>
      <c r="E168" s="992"/>
      <c r="F168" s="992"/>
      <c r="G168" s="992"/>
      <c r="H168" s="992"/>
      <c r="I168" s="986"/>
      <c r="J168" s="987"/>
      <c r="K168" s="987"/>
      <c r="L168" s="987"/>
      <c r="M168" s="987"/>
      <c r="N168" s="987"/>
      <c r="O168" s="987"/>
      <c r="P168" s="987"/>
      <c r="Q168" s="987"/>
      <c r="R168" s="987"/>
      <c r="S168" s="987"/>
      <c r="T168" s="987"/>
      <c r="U168" s="987"/>
      <c r="V168" s="987"/>
      <c r="W168" s="987"/>
      <c r="X168" s="987"/>
      <c r="Y168" s="987"/>
      <c r="Z168" s="988"/>
      <c r="AA168" s="986"/>
      <c r="AB168" s="987"/>
      <c r="AC168" s="987"/>
      <c r="AD168" s="987"/>
      <c r="AE168" s="987"/>
      <c r="AF168" s="987"/>
      <c r="AG168" s="987"/>
      <c r="AH168" s="987"/>
      <c r="AI168" s="987"/>
      <c r="AJ168" s="987"/>
      <c r="AK168" s="987"/>
      <c r="AL168" s="987"/>
      <c r="AM168" s="987"/>
      <c r="AN168" s="987"/>
      <c r="AO168" s="987"/>
      <c r="AP168" s="987"/>
      <c r="AQ168" s="987"/>
      <c r="AR168" s="988"/>
      <c r="AS168" s="986"/>
      <c r="AT168" s="987"/>
      <c r="AU168" s="987"/>
      <c r="AV168" s="987"/>
      <c r="AW168" s="987"/>
      <c r="AX168" s="987"/>
      <c r="AY168" s="987"/>
      <c r="AZ168" s="987"/>
      <c r="BA168" s="987"/>
      <c r="BB168" s="987"/>
      <c r="BC168" s="987"/>
      <c r="BD168" s="987"/>
      <c r="BE168" s="987"/>
      <c r="BF168" s="987"/>
      <c r="BG168" s="987"/>
      <c r="BH168" s="987"/>
      <c r="BI168" s="987"/>
      <c r="BJ168" s="988"/>
      <c r="BK168" s="986"/>
      <c r="BL168" s="987"/>
      <c r="BM168" s="987"/>
      <c r="BN168" s="987"/>
      <c r="BO168" s="987"/>
      <c r="BP168" s="987"/>
      <c r="BQ168" s="987"/>
      <c r="BR168" s="987"/>
      <c r="BS168" s="987"/>
      <c r="BT168" s="987"/>
      <c r="BU168" s="987"/>
      <c r="BV168" s="987"/>
      <c r="BW168" s="987"/>
      <c r="BX168" s="987"/>
      <c r="BY168" s="987"/>
      <c r="BZ168" s="987"/>
      <c r="CA168" s="987"/>
      <c r="CB168" s="988"/>
      <c r="CE168" s="13"/>
      <c r="CF168" s="991"/>
      <c r="CG168" s="992"/>
      <c r="CH168" s="992"/>
      <c r="CI168" s="992"/>
      <c r="CJ168" s="992"/>
      <c r="CK168" s="992"/>
      <c r="CL168" s="992"/>
      <c r="CM168" s="986"/>
      <c r="CN168" s="987"/>
      <c r="CO168" s="987"/>
      <c r="CP168" s="987"/>
      <c r="CQ168" s="987"/>
      <c r="CR168" s="987"/>
      <c r="CS168" s="987"/>
      <c r="CT168" s="987"/>
      <c r="CU168" s="987"/>
      <c r="CV168" s="987"/>
      <c r="CW168" s="987"/>
      <c r="CX168" s="987"/>
      <c r="CY168" s="987"/>
      <c r="CZ168" s="987"/>
      <c r="DA168" s="987"/>
      <c r="DB168" s="987"/>
      <c r="DC168" s="987"/>
      <c r="DD168" s="988"/>
      <c r="DE168" s="1064"/>
      <c r="DF168" s="1065"/>
      <c r="DG168" s="1065"/>
      <c r="DH168" s="1065"/>
      <c r="DI168" s="1065"/>
      <c r="DJ168" s="1065"/>
      <c r="DK168" s="1065"/>
      <c r="DL168" s="1065"/>
      <c r="DM168" s="1065"/>
      <c r="DN168" s="1065"/>
      <c r="DO168" s="1065"/>
      <c r="DP168" s="1065"/>
      <c r="DQ168" s="1065"/>
      <c r="DR168" s="1065"/>
      <c r="DS168" s="1065"/>
      <c r="DT168" s="1065"/>
      <c r="DU168" s="1065"/>
      <c r="DV168" s="1066"/>
      <c r="DW168" s="986"/>
      <c r="DX168" s="987"/>
      <c r="DY168" s="987"/>
      <c r="DZ168" s="987"/>
      <c r="EA168" s="987"/>
      <c r="EB168" s="987"/>
      <c r="EC168" s="987"/>
      <c r="ED168" s="987"/>
      <c r="EE168" s="987"/>
      <c r="EF168" s="987"/>
      <c r="EG168" s="987"/>
      <c r="EH168" s="987"/>
      <c r="EI168" s="987"/>
      <c r="EJ168" s="987"/>
      <c r="EK168" s="987"/>
      <c r="EL168" s="987"/>
      <c r="EM168" s="987"/>
      <c r="EN168" s="988"/>
      <c r="EO168" s="986"/>
      <c r="EP168" s="987"/>
      <c r="EQ168" s="987"/>
      <c r="ER168" s="987"/>
      <c r="ES168" s="987"/>
      <c r="ET168" s="987"/>
      <c r="EU168" s="987"/>
      <c r="EV168" s="987"/>
      <c r="EW168" s="987"/>
      <c r="EX168" s="987"/>
      <c r="EY168" s="987"/>
      <c r="EZ168" s="987"/>
      <c r="FA168" s="987"/>
      <c r="FB168" s="987"/>
      <c r="FC168" s="987"/>
      <c r="FD168" s="987"/>
      <c r="FE168" s="987"/>
      <c r="FF168" s="988"/>
    </row>
    <row r="169" spans="1:163" s="15" customFormat="1" ht="17.25" customHeight="1" thickBot="1" x14ac:dyDescent="0.45">
      <c r="A169" s="13"/>
      <c r="B169" s="993"/>
      <c r="C169" s="994"/>
      <c r="D169" s="994"/>
      <c r="E169" s="994"/>
      <c r="F169" s="994"/>
      <c r="G169" s="994"/>
      <c r="H169" s="994"/>
      <c r="I169" s="980" t="s">
        <v>336</v>
      </c>
      <c r="J169" s="981"/>
      <c r="K169" s="981"/>
      <c r="L169" s="981"/>
      <c r="M169" s="981"/>
      <c r="N169" s="982"/>
      <c r="O169" s="977"/>
      <c r="P169" s="978"/>
      <c r="Q169" s="978"/>
      <c r="R169" s="978"/>
      <c r="S169" s="978"/>
      <c r="T169" s="978"/>
      <c r="U169" s="978"/>
      <c r="V169" s="978"/>
      <c r="W169" s="978"/>
      <c r="X169" s="978"/>
      <c r="Y169" s="978"/>
      <c r="Z169" s="979"/>
      <c r="AA169" s="980" t="s">
        <v>336</v>
      </c>
      <c r="AB169" s="981"/>
      <c r="AC169" s="981"/>
      <c r="AD169" s="981"/>
      <c r="AE169" s="981"/>
      <c r="AF169" s="982"/>
      <c r="AG169" s="977"/>
      <c r="AH169" s="978"/>
      <c r="AI169" s="978"/>
      <c r="AJ169" s="978"/>
      <c r="AK169" s="978"/>
      <c r="AL169" s="978"/>
      <c r="AM169" s="978"/>
      <c r="AN169" s="978"/>
      <c r="AO169" s="978"/>
      <c r="AP169" s="978"/>
      <c r="AQ169" s="978"/>
      <c r="AR169" s="979"/>
      <c r="AS169" s="980" t="s">
        <v>336</v>
      </c>
      <c r="AT169" s="981"/>
      <c r="AU169" s="981"/>
      <c r="AV169" s="981"/>
      <c r="AW169" s="981"/>
      <c r="AX169" s="982"/>
      <c r="AY169" s="977"/>
      <c r="AZ169" s="978"/>
      <c r="BA169" s="978"/>
      <c r="BB169" s="978"/>
      <c r="BC169" s="978"/>
      <c r="BD169" s="978"/>
      <c r="BE169" s="978"/>
      <c r="BF169" s="978"/>
      <c r="BG169" s="978"/>
      <c r="BH169" s="978"/>
      <c r="BI169" s="978"/>
      <c r="BJ169" s="979"/>
      <c r="BK169" s="980" t="s">
        <v>336</v>
      </c>
      <c r="BL169" s="981"/>
      <c r="BM169" s="981"/>
      <c r="BN169" s="981"/>
      <c r="BO169" s="981"/>
      <c r="BP169" s="982"/>
      <c r="BQ169" s="977"/>
      <c r="BR169" s="978"/>
      <c r="BS169" s="978"/>
      <c r="BT169" s="978"/>
      <c r="BU169" s="978"/>
      <c r="BV169" s="978"/>
      <c r="BW169" s="978"/>
      <c r="BX169" s="978"/>
      <c r="BY169" s="978"/>
      <c r="BZ169" s="978"/>
      <c r="CA169" s="978"/>
      <c r="CB169" s="979"/>
      <c r="CE169" s="13"/>
      <c r="CF169" s="993"/>
      <c r="CG169" s="994"/>
      <c r="CH169" s="994"/>
      <c r="CI169" s="994"/>
      <c r="CJ169" s="994"/>
      <c r="CK169" s="994"/>
      <c r="CL169" s="994"/>
      <c r="CM169" s="980" t="s">
        <v>336</v>
      </c>
      <c r="CN169" s="981"/>
      <c r="CO169" s="981"/>
      <c r="CP169" s="981"/>
      <c r="CQ169" s="981"/>
      <c r="CR169" s="982"/>
      <c r="CS169" s="977" t="s">
        <v>335</v>
      </c>
      <c r="CT169" s="978"/>
      <c r="CU169" s="978"/>
      <c r="CV169" s="978"/>
      <c r="CW169" s="978"/>
      <c r="CX169" s="978"/>
      <c r="CY169" s="978"/>
      <c r="CZ169" s="978"/>
      <c r="DA169" s="978"/>
      <c r="DB169" s="978"/>
      <c r="DC169" s="978"/>
      <c r="DD169" s="979"/>
      <c r="DE169" s="980" t="s">
        <v>336</v>
      </c>
      <c r="DF169" s="981"/>
      <c r="DG169" s="981"/>
      <c r="DH169" s="981"/>
      <c r="DI169" s="981"/>
      <c r="DJ169" s="982"/>
      <c r="DK169" s="977" t="s">
        <v>335</v>
      </c>
      <c r="DL169" s="978"/>
      <c r="DM169" s="978"/>
      <c r="DN169" s="978"/>
      <c r="DO169" s="978"/>
      <c r="DP169" s="978"/>
      <c r="DQ169" s="978"/>
      <c r="DR169" s="978"/>
      <c r="DS169" s="978"/>
      <c r="DT169" s="978"/>
      <c r="DU169" s="978"/>
      <c r="DV169" s="979"/>
      <c r="DW169" s="980" t="s">
        <v>336</v>
      </c>
      <c r="DX169" s="981"/>
      <c r="DY169" s="981"/>
      <c r="DZ169" s="981"/>
      <c r="EA169" s="981"/>
      <c r="EB169" s="982"/>
      <c r="EC169" s="977" t="s">
        <v>335</v>
      </c>
      <c r="ED169" s="978"/>
      <c r="EE169" s="978"/>
      <c r="EF169" s="978"/>
      <c r="EG169" s="978"/>
      <c r="EH169" s="978"/>
      <c r="EI169" s="978"/>
      <c r="EJ169" s="978"/>
      <c r="EK169" s="978"/>
      <c r="EL169" s="978"/>
      <c r="EM169" s="978"/>
      <c r="EN169" s="979"/>
      <c r="EO169" s="980" t="s">
        <v>336</v>
      </c>
      <c r="EP169" s="981"/>
      <c r="EQ169" s="981"/>
      <c r="ER169" s="981"/>
      <c r="ES169" s="981"/>
      <c r="ET169" s="982"/>
      <c r="EU169" s="977" t="s">
        <v>335</v>
      </c>
      <c r="EV169" s="978"/>
      <c r="EW169" s="978"/>
      <c r="EX169" s="978"/>
      <c r="EY169" s="978"/>
      <c r="EZ169" s="978"/>
      <c r="FA169" s="978"/>
      <c r="FB169" s="978"/>
      <c r="FC169" s="978"/>
      <c r="FD169" s="978"/>
      <c r="FE169" s="978"/>
      <c r="FF169" s="979"/>
    </row>
    <row r="170" spans="1:163" s="15" customFormat="1" ht="17.25" customHeight="1" x14ac:dyDescent="0.4">
      <c r="A170" s="13"/>
      <c r="B170" s="612" t="s">
        <v>334</v>
      </c>
      <c r="C170" s="613"/>
      <c r="D170" s="613"/>
      <c r="E170" s="613"/>
      <c r="F170" s="613"/>
      <c r="G170" s="613"/>
      <c r="H170" s="613"/>
      <c r="I170" s="582" t="s">
        <v>329</v>
      </c>
      <c r="J170" s="580"/>
      <c r="K170" s="580"/>
      <c r="L170" s="580"/>
      <c r="M170" s="580"/>
      <c r="N170" s="583"/>
      <c r="O170" s="974"/>
      <c r="P170" s="975"/>
      <c r="Q170" s="975"/>
      <c r="R170" s="975"/>
      <c r="S170" s="975"/>
      <c r="T170" s="975"/>
      <c r="U170" s="975"/>
      <c r="V170" s="975"/>
      <c r="W170" s="976"/>
      <c r="X170" s="579" t="s">
        <v>328</v>
      </c>
      <c r="Y170" s="580"/>
      <c r="Z170" s="581"/>
      <c r="AA170" s="582" t="s">
        <v>329</v>
      </c>
      <c r="AB170" s="580"/>
      <c r="AC170" s="580"/>
      <c r="AD170" s="580"/>
      <c r="AE170" s="580"/>
      <c r="AF170" s="583"/>
      <c r="AG170" s="974"/>
      <c r="AH170" s="975"/>
      <c r="AI170" s="975"/>
      <c r="AJ170" s="975"/>
      <c r="AK170" s="975"/>
      <c r="AL170" s="975"/>
      <c r="AM170" s="975"/>
      <c r="AN170" s="975"/>
      <c r="AO170" s="976"/>
      <c r="AP170" s="579" t="s">
        <v>328</v>
      </c>
      <c r="AQ170" s="580"/>
      <c r="AR170" s="581"/>
      <c r="AS170" s="582" t="s">
        <v>329</v>
      </c>
      <c r="AT170" s="580"/>
      <c r="AU170" s="580"/>
      <c r="AV170" s="580"/>
      <c r="AW170" s="580"/>
      <c r="AX170" s="583"/>
      <c r="AY170" s="974"/>
      <c r="AZ170" s="975"/>
      <c r="BA170" s="975"/>
      <c r="BB170" s="975"/>
      <c r="BC170" s="975"/>
      <c r="BD170" s="975"/>
      <c r="BE170" s="975"/>
      <c r="BF170" s="975"/>
      <c r="BG170" s="976"/>
      <c r="BH170" s="579" t="s">
        <v>328</v>
      </c>
      <c r="BI170" s="580"/>
      <c r="BJ170" s="581"/>
      <c r="BK170" s="582" t="s">
        <v>329</v>
      </c>
      <c r="BL170" s="580"/>
      <c r="BM170" s="580"/>
      <c r="BN170" s="580"/>
      <c r="BO170" s="580"/>
      <c r="BP170" s="583"/>
      <c r="BQ170" s="974"/>
      <c r="BR170" s="975"/>
      <c r="BS170" s="975"/>
      <c r="BT170" s="975"/>
      <c r="BU170" s="975"/>
      <c r="BV170" s="975"/>
      <c r="BW170" s="975"/>
      <c r="BX170" s="975"/>
      <c r="BY170" s="976"/>
      <c r="BZ170" s="579" t="s">
        <v>328</v>
      </c>
      <c r="CA170" s="580"/>
      <c r="CB170" s="581"/>
      <c r="CE170" s="13"/>
      <c r="CF170" s="612" t="s">
        <v>334</v>
      </c>
      <c r="CG170" s="613"/>
      <c r="CH170" s="613"/>
      <c r="CI170" s="613"/>
      <c r="CJ170" s="613"/>
      <c r="CK170" s="613"/>
      <c r="CL170" s="613"/>
      <c r="CM170" s="582" t="s">
        <v>329</v>
      </c>
      <c r="CN170" s="580"/>
      <c r="CO170" s="580"/>
      <c r="CP170" s="580"/>
      <c r="CQ170" s="580"/>
      <c r="CR170" s="583"/>
      <c r="CS170" s="974">
        <v>1</v>
      </c>
      <c r="CT170" s="975"/>
      <c r="CU170" s="975"/>
      <c r="CV170" s="975"/>
      <c r="CW170" s="975"/>
      <c r="CX170" s="975"/>
      <c r="CY170" s="975"/>
      <c r="CZ170" s="975"/>
      <c r="DA170" s="976"/>
      <c r="DB170" s="579" t="s">
        <v>328</v>
      </c>
      <c r="DC170" s="580"/>
      <c r="DD170" s="581"/>
      <c r="DE170" s="582" t="s">
        <v>329</v>
      </c>
      <c r="DF170" s="580"/>
      <c r="DG170" s="580"/>
      <c r="DH170" s="580"/>
      <c r="DI170" s="580"/>
      <c r="DJ170" s="583"/>
      <c r="DK170" s="974">
        <v>1</v>
      </c>
      <c r="DL170" s="975"/>
      <c r="DM170" s="975"/>
      <c r="DN170" s="975"/>
      <c r="DO170" s="975"/>
      <c r="DP170" s="975"/>
      <c r="DQ170" s="975"/>
      <c r="DR170" s="975"/>
      <c r="DS170" s="976"/>
      <c r="DT170" s="579" t="s">
        <v>328</v>
      </c>
      <c r="DU170" s="580"/>
      <c r="DV170" s="581"/>
      <c r="DW170" s="582" t="s">
        <v>329</v>
      </c>
      <c r="DX170" s="580"/>
      <c r="DY170" s="580"/>
      <c r="DZ170" s="580"/>
      <c r="EA170" s="580"/>
      <c r="EB170" s="583"/>
      <c r="EC170" s="974"/>
      <c r="ED170" s="975"/>
      <c r="EE170" s="975"/>
      <c r="EF170" s="975"/>
      <c r="EG170" s="975"/>
      <c r="EH170" s="975"/>
      <c r="EI170" s="975"/>
      <c r="EJ170" s="975"/>
      <c r="EK170" s="976"/>
      <c r="EL170" s="579" t="s">
        <v>328</v>
      </c>
      <c r="EM170" s="580"/>
      <c r="EN170" s="581"/>
      <c r="EO170" s="582" t="s">
        <v>329</v>
      </c>
      <c r="EP170" s="580"/>
      <c r="EQ170" s="580"/>
      <c r="ER170" s="580"/>
      <c r="ES170" s="580"/>
      <c r="ET170" s="583"/>
      <c r="EU170" s="974"/>
      <c r="EV170" s="975"/>
      <c r="EW170" s="975"/>
      <c r="EX170" s="975"/>
      <c r="EY170" s="975"/>
      <c r="EZ170" s="975"/>
      <c r="FA170" s="975"/>
      <c r="FB170" s="975"/>
      <c r="FC170" s="976"/>
      <c r="FD170" s="579" t="s">
        <v>328</v>
      </c>
      <c r="FE170" s="580"/>
      <c r="FF170" s="581"/>
    </row>
    <row r="171" spans="1:163" s="15" customFormat="1" ht="19.149999999999999" customHeight="1" x14ac:dyDescent="0.4">
      <c r="A171" s="13"/>
      <c r="B171" s="614"/>
      <c r="C171" s="1060"/>
      <c r="D171" s="1060"/>
      <c r="E171" s="1060"/>
      <c r="F171" s="1060"/>
      <c r="G171" s="1060"/>
      <c r="H171" s="1060"/>
      <c r="I171" s="570"/>
      <c r="J171" s="571"/>
      <c r="K171" s="571"/>
      <c r="L171" s="571"/>
      <c r="M171" s="571"/>
      <c r="N171" s="571"/>
      <c r="O171" s="571"/>
      <c r="P171" s="571"/>
      <c r="Q171" s="571"/>
      <c r="R171" s="571"/>
      <c r="S171" s="571"/>
      <c r="T171" s="571"/>
      <c r="U171" s="571"/>
      <c r="V171" s="571"/>
      <c r="W171" s="571"/>
      <c r="X171" s="571"/>
      <c r="Y171" s="571"/>
      <c r="Z171" s="572"/>
      <c r="AA171" s="570"/>
      <c r="AB171" s="571"/>
      <c r="AC171" s="571"/>
      <c r="AD171" s="571"/>
      <c r="AE171" s="571"/>
      <c r="AF171" s="571"/>
      <c r="AG171" s="571"/>
      <c r="AH171" s="571"/>
      <c r="AI171" s="571"/>
      <c r="AJ171" s="571"/>
      <c r="AK171" s="571"/>
      <c r="AL171" s="571"/>
      <c r="AM171" s="571"/>
      <c r="AN171" s="571"/>
      <c r="AO171" s="571"/>
      <c r="AP171" s="571"/>
      <c r="AQ171" s="571"/>
      <c r="AR171" s="572"/>
      <c r="AS171" s="570"/>
      <c r="AT171" s="571"/>
      <c r="AU171" s="571"/>
      <c r="AV171" s="571"/>
      <c r="AW171" s="571"/>
      <c r="AX171" s="571"/>
      <c r="AY171" s="571"/>
      <c r="AZ171" s="571"/>
      <c r="BA171" s="571"/>
      <c r="BB171" s="571"/>
      <c r="BC171" s="571"/>
      <c r="BD171" s="571"/>
      <c r="BE171" s="571"/>
      <c r="BF171" s="571"/>
      <c r="BG171" s="571"/>
      <c r="BH171" s="571"/>
      <c r="BI171" s="571"/>
      <c r="BJ171" s="572"/>
      <c r="BK171" s="570"/>
      <c r="BL171" s="571"/>
      <c r="BM171" s="571"/>
      <c r="BN171" s="571"/>
      <c r="BO171" s="571"/>
      <c r="BP171" s="571"/>
      <c r="BQ171" s="571"/>
      <c r="BR171" s="571"/>
      <c r="BS171" s="571"/>
      <c r="BT171" s="571"/>
      <c r="BU171" s="571"/>
      <c r="BV171" s="571"/>
      <c r="BW171" s="571"/>
      <c r="BX171" s="571"/>
      <c r="BY171" s="571"/>
      <c r="BZ171" s="571"/>
      <c r="CA171" s="571"/>
      <c r="CB171" s="572"/>
      <c r="CE171" s="13"/>
      <c r="CF171" s="614"/>
      <c r="CG171" s="1060"/>
      <c r="CH171" s="1060"/>
      <c r="CI171" s="1060"/>
      <c r="CJ171" s="1060"/>
      <c r="CK171" s="1060"/>
      <c r="CL171" s="1060"/>
      <c r="CM171" s="570" t="s">
        <v>33</v>
      </c>
      <c r="CN171" s="571"/>
      <c r="CO171" s="571"/>
      <c r="CP171" s="571"/>
      <c r="CQ171" s="571"/>
      <c r="CR171" s="571"/>
      <c r="CS171" s="571"/>
      <c r="CT171" s="571"/>
      <c r="CU171" s="571"/>
      <c r="CV171" s="571"/>
      <c r="CW171" s="571"/>
      <c r="CX171" s="571"/>
      <c r="CY171" s="571"/>
      <c r="CZ171" s="571"/>
      <c r="DA171" s="571"/>
      <c r="DB171" s="571"/>
      <c r="DC171" s="571"/>
      <c r="DD171" s="572"/>
      <c r="DE171" s="570" t="s">
        <v>71</v>
      </c>
      <c r="DF171" s="571"/>
      <c r="DG171" s="571"/>
      <c r="DH171" s="571"/>
      <c r="DI171" s="571"/>
      <c r="DJ171" s="571"/>
      <c r="DK171" s="571"/>
      <c r="DL171" s="571"/>
      <c r="DM171" s="571"/>
      <c r="DN171" s="571"/>
      <c r="DO171" s="571"/>
      <c r="DP171" s="571"/>
      <c r="DQ171" s="571"/>
      <c r="DR171" s="571"/>
      <c r="DS171" s="571"/>
      <c r="DT171" s="571"/>
      <c r="DU171" s="571"/>
      <c r="DV171" s="572"/>
      <c r="DW171" s="570" t="s">
        <v>70</v>
      </c>
      <c r="DX171" s="571"/>
      <c r="DY171" s="571"/>
      <c r="DZ171" s="571"/>
      <c r="EA171" s="571"/>
      <c r="EB171" s="571"/>
      <c r="EC171" s="571"/>
      <c r="ED171" s="571"/>
      <c r="EE171" s="571"/>
      <c r="EF171" s="571"/>
      <c r="EG171" s="571"/>
      <c r="EH171" s="571"/>
      <c r="EI171" s="571"/>
      <c r="EJ171" s="571"/>
      <c r="EK171" s="571"/>
      <c r="EL171" s="571"/>
      <c r="EM171" s="571"/>
      <c r="EN171" s="572"/>
      <c r="EO171" s="570" t="s">
        <v>557</v>
      </c>
      <c r="EP171" s="571"/>
      <c r="EQ171" s="571"/>
      <c r="ER171" s="571"/>
      <c r="ES171" s="571"/>
      <c r="ET171" s="571"/>
      <c r="EU171" s="571"/>
      <c r="EV171" s="571"/>
      <c r="EW171" s="571"/>
      <c r="EX171" s="571"/>
      <c r="EY171" s="571"/>
      <c r="EZ171" s="571"/>
      <c r="FA171" s="571"/>
      <c r="FB171" s="571"/>
      <c r="FC171" s="571"/>
      <c r="FD171" s="571"/>
      <c r="FE171" s="571"/>
      <c r="FF171" s="572"/>
    </row>
    <row r="172" spans="1:163" s="15" customFormat="1" ht="19.149999999999999" customHeight="1" x14ac:dyDescent="0.4">
      <c r="A172" s="13"/>
      <c r="B172" s="614"/>
      <c r="C172" s="1060"/>
      <c r="D172" s="1060"/>
      <c r="E172" s="1060"/>
      <c r="F172" s="1060"/>
      <c r="G172" s="1060"/>
      <c r="H172" s="1060"/>
      <c r="I172" s="576"/>
      <c r="J172" s="577"/>
      <c r="K172" s="577"/>
      <c r="L172" s="577"/>
      <c r="M172" s="577"/>
      <c r="N172" s="577"/>
      <c r="O172" s="577"/>
      <c r="P172" s="577"/>
      <c r="Q172" s="577"/>
      <c r="R172" s="577"/>
      <c r="S172" s="577"/>
      <c r="T172" s="577"/>
      <c r="U172" s="577"/>
      <c r="V172" s="577"/>
      <c r="W172" s="577"/>
      <c r="X172" s="577"/>
      <c r="Y172" s="577"/>
      <c r="Z172" s="578"/>
      <c r="AA172" s="576"/>
      <c r="AB172" s="577"/>
      <c r="AC172" s="577"/>
      <c r="AD172" s="577"/>
      <c r="AE172" s="577"/>
      <c r="AF172" s="577"/>
      <c r="AG172" s="577"/>
      <c r="AH172" s="577"/>
      <c r="AI172" s="577"/>
      <c r="AJ172" s="577"/>
      <c r="AK172" s="577"/>
      <c r="AL172" s="577"/>
      <c r="AM172" s="577"/>
      <c r="AN172" s="577"/>
      <c r="AO172" s="577"/>
      <c r="AP172" s="577"/>
      <c r="AQ172" s="577"/>
      <c r="AR172" s="578"/>
      <c r="AS172" s="576"/>
      <c r="AT172" s="577"/>
      <c r="AU172" s="577"/>
      <c r="AV172" s="577"/>
      <c r="AW172" s="577"/>
      <c r="AX172" s="577"/>
      <c r="AY172" s="577"/>
      <c r="AZ172" s="577"/>
      <c r="BA172" s="577"/>
      <c r="BB172" s="577"/>
      <c r="BC172" s="577"/>
      <c r="BD172" s="577"/>
      <c r="BE172" s="577"/>
      <c r="BF172" s="577"/>
      <c r="BG172" s="577"/>
      <c r="BH172" s="577"/>
      <c r="BI172" s="577"/>
      <c r="BJ172" s="578"/>
      <c r="BK172" s="576"/>
      <c r="BL172" s="577"/>
      <c r="BM172" s="577"/>
      <c r="BN172" s="577"/>
      <c r="BO172" s="577"/>
      <c r="BP172" s="577"/>
      <c r="BQ172" s="577"/>
      <c r="BR172" s="577"/>
      <c r="BS172" s="577"/>
      <c r="BT172" s="577"/>
      <c r="BU172" s="577"/>
      <c r="BV172" s="577"/>
      <c r="BW172" s="577"/>
      <c r="BX172" s="577"/>
      <c r="BY172" s="577"/>
      <c r="BZ172" s="577"/>
      <c r="CA172" s="577"/>
      <c r="CB172" s="578"/>
      <c r="CE172" s="13"/>
      <c r="CF172" s="614"/>
      <c r="CG172" s="1060"/>
      <c r="CH172" s="1060"/>
      <c r="CI172" s="1060"/>
      <c r="CJ172" s="1060"/>
      <c r="CK172" s="1060"/>
      <c r="CL172" s="1060"/>
      <c r="CM172" s="576"/>
      <c r="CN172" s="577"/>
      <c r="CO172" s="577"/>
      <c r="CP172" s="577"/>
      <c r="CQ172" s="577"/>
      <c r="CR172" s="577"/>
      <c r="CS172" s="577"/>
      <c r="CT172" s="577"/>
      <c r="CU172" s="577"/>
      <c r="CV172" s="577"/>
      <c r="CW172" s="577"/>
      <c r="CX172" s="577"/>
      <c r="CY172" s="577"/>
      <c r="CZ172" s="577"/>
      <c r="DA172" s="577"/>
      <c r="DB172" s="577"/>
      <c r="DC172" s="577"/>
      <c r="DD172" s="578"/>
      <c r="DE172" s="968"/>
      <c r="DF172" s="969"/>
      <c r="DG172" s="969"/>
      <c r="DH172" s="969"/>
      <c r="DI172" s="969"/>
      <c r="DJ172" s="969"/>
      <c r="DK172" s="969"/>
      <c r="DL172" s="969"/>
      <c r="DM172" s="969"/>
      <c r="DN172" s="969"/>
      <c r="DO172" s="969"/>
      <c r="DP172" s="969"/>
      <c r="DQ172" s="969"/>
      <c r="DR172" s="969"/>
      <c r="DS172" s="969"/>
      <c r="DT172" s="969"/>
      <c r="DU172" s="969"/>
      <c r="DV172" s="970"/>
      <c r="DW172" s="576"/>
      <c r="DX172" s="577"/>
      <c r="DY172" s="577"/>
      <c r="DZ172" s="577"/>
      <c r="EA172" s="577"/>
      <c r="EB172" s="577"/>
      <c r="EC172" s="577"/>
      <c r="ED172" s="577"/>
      <c r="EE172" s="577"/>
      <c r="EF172" s="577"/>
      <c r="EG172" s="577"/>
      <c r="EH172" s="577"/>
      <c r="EI172" s="577"/>
      <c r="EJ172" s="577"/>
      <c r="EK172" s="577"/>
      <c r="EL172" s="577"/>
      <c r="EM172" s="577"/>
      <c r="EN172" s="578"/>
      <c r="EO172" s="576"/>
      <c r="EP172" s="577"/>
      <c r="EQ172" s="577"/>
      <c r="ER172" s="577"/>
      <c r="ES172" s="577"/>
      <c r="ET172" s="577"/>
      <c r="EU172" s="577"/>
      <c r="EV172" s="577"/>
      <c r="EW172" s="577"/>
      <c r="EX172" s="577"/>
      <c r="EY172" s="577"/>
      <c r="EZ172" s="577"/>
      <c r="FA172" s="577"/>
      <c r="FB172" s="577"/>
      <c r="FC172" s="577"/>
      <c r="FD172" s="577"/>
      <c r="FE172" s="577"/>
      <c r="FF172" s="578"/>
    </row>
    <row r="173" spans="1:163" s="15" customFormat="1" ht="19.149999999999999" customHeight="1" x14ac:dyDescent="0.4">
      <c r="A173" s="13"/>
      <c r="B173" s="614"/>
      <c r="C173" s="1060"/>
      <c r="D173" s="1060"/>
      <c r="E173" s="1060"/>
      <c r="F173" s="1060"/>
      <c r="G173" s="1060"/>
      <c r="H173" s="1060"/>
      <c r="I173" s="570"/>
      <c r="J173" s="571"/>
      <c r="K173" s="571"/>
      <c r="L173" s="571"/>
      <c r="M173" s="571"/>
      <c r="N173" s="571"/>
      <c r="O173" s="571"/>
      <c r="P173" s="571"/>
      <c r="Q173" s="571"/>
      <c r="R173" s="571"/>
      <c r="S173" s="571"/>
      <c r="T173" s="571"/>
      <c r="U173" s="571"/>
      <c r="V173" s="571"/>
      <c r="W173" s="571"/>
      <c r="X173" s="571"/>
      <c r="Y173" s="571"/>
      <c r="Z173" s="572"/>
      <c r="AA173" s="570"/>
      <c r="AB173" s="571"/>
      <c r="AC173" s="571"/>
      <c r="AD173" s="571"/>
      <c r="AE173" s="571"/>
      <c r="AF173" s="571"/>
      <c r="AG173" s="571"/>
      <c r="AH173" s="571"/>
      <c r="AI173" s="571"/>
      <c r="AJ173" s="571"/>
      <c r="AK173" s="571"/>
      <c r="AL173" s="571"/>
      <c r="AM173" s="571"/>
      <c r="AN173" s="571"/>
      <c r="AO173" s="571"/>
      <c r="AP173" s="571"/>
      <c r="AQ173" s="571"/>
      <c r="AR173" s="572"/>
      <c r="AS173" s="570"/>
      <c r="AT173" s="571"/>
      <c r="AU173" s="571"/>
      <c r="AV173" s="571"/>
      <c r="AW173" s="571"/>
      <c r="AX173" s="571"/>
      <c r="AY173" s="571"/>
      <c r="AZ173" s="571"/>
      <c r="BA173" s="571"/>
      <c r="BB173" s="571"/>
      <c r="BC173" s="571"/>
      <c r="BD173" s="571"/>
      <c r="BE173" s="571"/>
      <c r="BF173" s="571"/>
      <c r="BG173" s="571"/>
      <c r="BH173" s="571"/>
      <c r="BI173" s="571"/>
      <c r="BJ173" s="572"/>
      <c r="BK173" s="570"/>
      <c r="BL173" s="571"/>
      <c r="BM173" s="571"/>
      <c r="BN173" s="571"/>
      <c r="BO173" s="571"/>
      <c r="BP173" s="571"/>
      <c r="BQ173" s="571"/>
      <c r="BR173" s="571"/>
      <c r="BS173" s="571"/>
      <c r="BT173" s="571"/>
      <c r="BU173" s="571"/>
      <c r="BV173" s="571"/>
      <c r="BW173" s="571"/>
      <c r="BX173" s="571"/>
      <c r="BY173" s="571"/>
      <c r="BZ173" s="571"/>
      <c r="CA173" s="571"/>
      <c r="CB173" s="572"/>
      <c r="CE173" s="13"/>
      <c r="CF173" s="614"/>
      <c r="CG173" s="1060"/>
      <c r="CH173" s="1060"/>
      <c r="CI173" s="1060"/>
      <c r="CJ173" s="1060"/>
      <c r="CK173" s="1060"/>
      <c r="CL173" s="1060"/>
      <c r="CM173" s="570" t="s">
        <v>67</v>
      </c>
      <c r="CN173" s="571"/>
      <c r="CO173" s="571"/>
      <c r="CP173" s="571"/>
      <c r="CQ173" s="571"/>
      <c r="CR173" s="571"/>
      <c r="CS173" s="571"/>
      <c r="CT173" s="571"/>
      <c r="CU173" s="571"/>
      <c r="CV173" s="571"/>
      <c r="CW173" s="571"/>
      <c r="CX173" s="571"/>
      <c r="CY173" s="571"/>
      <c r="CZ173" s="571"/>
      <c r="DA173" s="571"/>
      <c r="DB173" s="571"/>
      <c r="DC173" s="571"/>
      <c r="DD173" s="572"/>
      <c r="DE173" s="570" t="s">
        <v>524</v>
      </c>
      <c r="DF173" s="571"/>
      <c r="DG173" s="571"/>
      <c r="DH173" s="571"/>
      <c r="DI173" s="571"/>
      <c r="DJ173" s="571"/>
      <c r="DK173" s="571"/>
      <c r="DL173" s="571"/>
      <c r="DM173" s="571"/>
      <c r="DN173" s="571"/>
      <c r="DO173" s="571"/>
      <c r="DP173" s="571"/>
      <c r="DQ173" s="571"/>
      <c r="DR173" s="571"/>
      <c r="DS173" s="571"/>
      <c r="DT173" s="571"/>
      <c r="DU173" s="571"/>
      <c r="DV173" s="572"/>
      <c r="DW173" s="570" t="s">
        <v>66</v>
      </c>
      <c r="DX173" s="571"/>
      <c r="DY173" s="571"/>
      <c r="DZ173" s="571"/>
      <c r="EA173" s="571"/>
      <c r="EB173" s="571"/>
      <c r="EC173" s="571"/>
      <c r="ED173" s="571"/>
      <c r="EE173" s="571"/>
      <c r="EF173" s="571"/>
      <c r="EG173" s="571"/>
      <c r="EH173" s="571"/>
      <c r="EI173" s="571"/>
      <c r="EJ173" s="571"/>
      <c r="EK173" s="571"/>
      <c r="EL173" s="571"/>
      <c r="EM173" s="571"/>
      <c r="EN173" s="572"/>
      <c r="EO173" s="570" t="s">
        <v>558</v>
      </c>
      <c r="EP173" s="571"/>
      <c r="EQ173" s="571"/>
      <c r="ER173" s="571"/>
      <c r="ES173" s="571"/>
      <c r="ET173" s="571"/>
      <c r="EU173" s="571"/>
      <c r="EV173" s="571"/>
      <c r="EW173" s="571"/>
      <c r="EX173" s="571"/>
      <c r="EY173" s="571"/>
      <c r="EZ173" s="571"/>
      <c r="FA173" s="571"/>
      <c r="FB173" s="571"/>
      <c r="FC173" s="571"/>
      <c r="FD173" s="571"/>
      <c r="FE173" s="571"/>
      <c r="FF173" s="572"/>
    </row>
    <row r="174" spans="1:163" s="15" customFormat="1" ht="19.149999999999999" customHeight="1" x14ac:dyDescent="0.4">
      <c r="A174" s="13"/>
      <c r="B174" s="614"/>
      <c r="C174" s="1060"/>
      <c r="D174" s="1060"/>
      <c r="E174" s="1060"/>
      <c r="F174" s="1060"/>
      <c r="G174" s="1060"/>
      <c r="H174" s="1060"/>
      <c r="I174" s="576"/>
      <c r="J174" s="577"/>
      <c r="K174" s="577"/>
      <c r="L174" s="577"/>
      <c r="M174" s="577"/>
      <c r="N174" s="577"/>
      <c r="O174" s="577"/>
      <c r="P174" s="577"/>
      <c r="Q174" s="577"/>
      <c r="R174" s="577"/>
      <c r="S174" s="577"/>
      <c r="T174" s="577"/>
      <c r="U174" s="577"/>
      <c r="V174" s="577"/>
      <c r="W174" s="577"/>
      <c r="X174" s="577"/>
      <c r="Y174" s="577"/>
      <c r="Z174" s="578"/>
      <c r="AA174" s="576"/>
      <c r="AB174" s="577"/>
      <c r="AC174" s="577"/>
      <c r="AD174" s="577"/>
      <c r="AE174" s="577"/>
      <c r="AF174" s="577"/>
      <c r="AG174" s="577"/>
      <c r="AH174" s="577"/>
      <c r="AI174" s="577"/>
      <c r="AJ174" s="577"/>
      <c r="AK174" s="577"/>
      <c r="AL174" s="577"/>
      <c r="AM174" s="577"/>
      <c r="AN174" s="577"/>
      <c r="AO174" s="577"/>
      <c r="AP174" s="577"/>
      <c r="AQ174" s="577"/>
      <c r="AR174" s="578"/>
      <c r="AS174" s="576"/>
      <c r="AT174" s="577"/>
      <c r="AU174" s="577"/>
      <c r="AV174" s="577"/>
      <c r="AW174" s="577"/>
      <c r="AX174" s="577"/>
      <c r="AY174" s="577"/>
      <c r="AZ174" s="577"/>
      <c r="BA174" s="577"/>
      <c r="BB174" s="577"/>
      <c r="BC174" s="577"/>
      <c r="BD174" s="577"/>
      <c r="BE174" s="577"/>
      <c r="BF174" s="577"/>
      <c r="BG174" s="577"/>
      <c r="BH174" s="577"/>
      <c r="BI174" s="577"/>
      <c r="BJ174" s="578"/>
      <c r="BK174" s="576"/>
      <c r="BL174" s="577"/>
      <c r="BM174" s="577"/>
      <c r="BN174" s="577"/>
      <c r="BO174" s="577"/>
      <c r="BP174" s="577"/>
      <c r="BQ174" s="577"/>
      <c r="BR174" s="577"/>
      <c r="BS174" s="577"/>
      <c r="BT174" s="577"/>
      <c r="BU174" s="577"/>
      <c r="BV174" s="577"/>
      <c r="BW174" s="577"/>
      <c r="BX174" s="577"/>
      <c r="BY174" s="577"/>
      <c r="BZ174" s="577"/>
      <c r="CA174" s="577"/>
      <c r="CB174" s="578"/>
      <c r="CE174" s="13"/>
      <c r="CF174" s="614"/>
      <c r="CG174" s="1060"/>
      <c r="CH174" s="1060"/>
      <c r="CI174" s="1060"/>
      <c r="CJ174" s="1060"/>
      <c r="CK174" s="1060"/>
      <c r="CL174" s="1060"/>
      <c r="CM174" s="576"/>
      <c r="CN174" s="577"/>
      <c r="CO174" s="577"/>
      <c r="CP174" s="577"/>
      <c r="CQ174" s="577"/>
      <c r="CR174" s="577"/>
      <c r="CS174" s="577"/>
      <c r="CT174" s="577"/>
      <c r="CU174" s="577"/>
      <c r="CV174" s="577"/>
      <c r="CW174" s="577"/>
      <c r="CX174" s="577"/>
      <c r="CY174" s="577"/>
      <c r="CZ174" s="577"/>
      <c r="DA174" s="577"/>
      <c r="DB174" s="577"/>
      <c r="DC174" s="577"/>
      <c r="DD174" s="578"/>
      <c r="DE174" s="968"/>
      <c r="DF174" s="969"/>
      <c r="DG174" s="969"/>
      <c r="DH174" s="969"/>
      <c r="DI174" s="969"/>
      <c r="DJ174" s="969"/>
      <c r="DK174" s="969"/>
      <c r="DL174" s="969"/>
      <c r="DM174" s="969"/>
      <c r="DN174" s="969"/>
      <c r="DO174" s="969"/>
      <c r="DP174" s="969"/>
      <c r="DQ174" s="969"/>
      <c r="DR174" s="969"/>
      <c r="DS174" s="969"/>
      <c r="DT174" s="969"/>
      <c r="DU174" s="969"/>
      <c r="DV174" s="970"/>
      <c r="DW174" s="576"/>
      <c r="DX174" s="577"/>
      <c r="DY174" s="577"/>
      <c r="DZ174" s="577"/>
      <c r="EA174" s="577"/>
      <c r="EB174" s="577"/>
      <c r="EC174" s="577"/>
      <c r="ED174" s="577"/>
      <c r="EE174" s="577"/>
      <c r="EF174" s="577"/>
      <c r="EG174" s="577"/>
      <c r="EH174" s="577"/>
      <c r="EI174" s="577"/>
      <c r="EJ174" s="577"/>
      <c r="EK174" s="577"/>
      <c r="EL174" s="577"/>
      <c r="EM174" s="577"/>
      <c r="EN174" s="578"/>
      <c r="EO174" s="576"/>
      <c r="EP174" s="577"/>
      <c r="EQ174" s="577"/>
      <c r="ER174" s="577"/>
      <c r="ES174" s="577"/>
      <c r="ET174" s="577"/>
      <c r="EU174" s="577"/>
      <c r="EV174" s="577"/>
      <c r="EW174" s="577"/>
      <c r="EX174" s="577"/>
      <c r="EY174" s="577"/>
      <c r="EZ174" s="577"/>
      <c r="FA174" s="577"/>
      <c r="FB174" s="577"/>
      <c r="FC174" s="577"/>
      <c r="FD174" s="577"/>
      <c r="FE174" s="577"/>
      <c r="FF174" s="578"/>
    </row>
    <row r="175" spans="1:163" s="15" customFormat="1" ht="19.149999999999999" customHeight="1" x14ac:dyDescent="0.4">
      <c r="A175" s="13"/>
      <c r="B175" s="614"/>
      <c r="C175" s="1060"/>
      <c r="D175" s="1060"/>
      <c r="E175" s="1060"/>
      <c r="F175" s="1060"/>
      <c r="G175" s="1060"/>
      <c r="H175" s="1060"/>
      <c r="I175" s="570"/>
      <c r="J175" s="571"/>
      <c r="K175" s="571"/>
      <c r="L175" s="571"/>
      <c r="M175" s="571"/>
      <c r="N175" s="571"/>
      <c r="O175" s="571"/>
      <c r="P175" s="571"/>
      <c r="Q175" s="571"/>
      <c r="R175" s="571"/>
      <c r="S175" s="571"/>
      <c r="T175" s="571"/>
      <c r="U175" s="571"/>
      <c r="V175" s="571"/>
      <c r="W175" s="571"/>
      <c r="X175" s="571"/>
      <c r="Y175" s="571"/>
      <c r="Z175" s="572"/>
      <c r="AA175" s="570"/>
      <c r="AB175" s="571"/>
      <c r="AC175" s="571"/>
      <c r="AD175" s="571"/>
      <c r="AE175" s="571"/>
      <c r="AF175" s="571"/>
      <c r="AG175" s="571"/>
      <c r="AH175" s="571"/>
      <c r="AI175" s="571"/>
      <c r="AJ175" s="571"/>
      <c r="AK175" s="571"/>
      <c r="AL175" s="571"/>
      <c r="AM175" s="571"/>
      <c r="AN175" s="571"/>
      <c r="AO175" s="571"/>
      <c r="AP175" s="571"/>
      <c r="AQ175" s="571"/>
      <c r="AR175" s="572"/>
      <c r="AS175" s="570"/>
      <c r="AT175" s="571"/>
      <c r="AU175" s="571"/>
      <c r="AV175" s="571"/>
      <c r="AW175" s="571"/>
      <c r="AX175" s="571"/>
      <c r="AY175" s="571"/>
      <c r="AZ175" s="571"/>
      <c r="BA175" s="571"/>
      <c r="BB175" s="571"/>
      <c r="BC175" s="571"/>
      <c r="BD175" s="571"/>
      <c r="BE175" s="571"/>
      <c r="BF175" s="571"/>
      <c r="BG175" s="571"/>
      <c r="BH175" s="571"/>
      <c r="BI175" s="571"/>
      <c r="BJ175" s="572"/>
      <c r="BK175" s="570"/>
      <c r="BL175" s="571"/>
      <c r="BM175" s="571"/>
      <c r="BN175" s="571"/>
      <c r="BO175" s="571"/>
      <c r="BP175" s="571"/>
      <c r="BQ175" s="571"/>
      <c r="BR175" s="571"/>
      <c r="BS175" s="571"/>
      <c r="BT175" s="571"/>
      <c r="BU175" s="571"/>
      <c r="BV175" s="571"/>
      <c r="BW175" s="571"/>
      <c r="BX175" s="571"/>
      <c r="BY175" s="571"/>
      <c r="BZ175" s="571"/>
      <c r="CA175" s="571"/>
      <c r="CB175" s="572"/>
      <c r="CE175" s="13"/>
      <c r="CF175" s="614"/>
      <c r="CG175" s="1060"/>
      <c r="CH175" s="1060"/>
      <c r="CI175" s="1060"/>
      <c r="CJ175" s="1060"/>
      <c r="CK175" s="1060"/>
      <c r="CL175" s="1060"/>
      <c r="CM175" s="570"/>
      <c r="CN175" s="571"/>
      <c r="CO175" s="571"/>
      <c r="CP175" s="571"/>
      <c r="CQ175" s="571"/>
      <c r="CR175" s="571"/>
      <c r="CS175" s="571"/>
      <c r="CT175" s="571"/>
      <c r="CU175" s="571"/>
      <c r="CV175" s="571"/>
      <c r="CW175" s="571"/>
      <c r="CX175" s="571"/>
      <c r="CY175" s="571"/>
      <c r="CZ175" s="571"/>
      <c r="DA175" s="571"/>
      <c r="DB175" s="571"/>
      <c r="DC175" s="571"/>
      <c r="DD175" s="572"/>
      <c r="DE175" s="570"/>
      <c r="DF175" s="571"/>
      <c r="DG175" s="571"/>
      <c r="DH175" s="571"/>
      <c r="DI175" s="571"/>
      <c r="DJ175" s="571"/>
      <c r="DK175" s="571"/>
      <c r="DL175" s="571"/>
      <c r="DM175" s="571"/>
      <c r="DN175" s="571"/>
      <c r="DO175" s="571"/>
      <c r="DP175" s="571"/>
      <c r="DQ175" s="571"/>
      <c r="DR175" s="571"/>
      <c r="DS175" s="571"/>
      <c r="DT175" s="571"/>
      <c r="DU175" s="571"/>
      <c r="DV175" s="572"/>
      <c r="DW175" s="570"/>
      <c r="DX175" s="571"/>
      <c r="DY175" s="571"/>
      <c r="DZ175" s="571"/>
      <c r="EA175" s="571"/>
      <c r="EB175" s="571"/>
      <c r="EC175" s="571"/>
      <c r="ED175" s="571"/>
      <c r="EE175" s="571"/>
      <c r="EF175" s="571"/>
      <c r="EG175" s="571"/>
      <c r="EH175" s="571"/>
      <c r="EI175" s="571"/>
      <c r="EJ175" s="571"/>
      <c r="EK175" s="571"/>
      <c r="EL175" s="571"/>
      <c r="EM175" s="571"/>
      <c r="EN175" s="572"/>
      <c r="EO175" s="570"/>
      <c r="EP175" s="571"/>
      <c r="EQ175" s="571"/>
      <c r="ER175" s="571"/>
      <c r="ES175" s="571"/>
      <c r="ET175" s="571"/>
      <c r="EU175" s="571"/>
      <c r="EV175" s="571"/>
      <c r="EW175" s="571"/>
      <c r="EX175" s="571"/>
      <c r="EY175" s="571"/>
      <c r="EZ175" s="571"/>
      <c r="FA175" s="571"/>
      <c r="FB175" s="571"/>
      <c r="FC175" s="571"/>
      <c r="FD175" s="571"/>
      <c r="FE175" s="571"/>
      <c r="FF175" s="572"/>
    </row>
    <row r="176" spans="1:163" s="15" customFormat="1" ht="19.149999999999999" customHeight="1" thickBot="1" x14ac:dyDescent="0.45">
      <c r="A176" s="13"/>
      <c r="B176" s="616"/>
      <c r="C176" s="617"/>
      <c r="D176" s="617"/>
      <c r="E176" s="617"/>
      <c r="F176" s="617"/>
      <c r="G176" s="617"/>
      <c r="H176" s="617"/>
      <c r="I176" s="573"/>
      <c r="J176" s="574"/>
      <c r="K176" s="574"/>
      <c r="L176" s="574"/>
      <c r="M176" s="574"/>
      <c r="N176" s="574"/>
      <c r="O176" s="574"/>
      <c r="P176" s="574"/>
      <c r="Q176" s="574"/>
      <c r="R176" s="574"/>
      <c r="S176" s="574"/>
      <c r="T176" s="574"/>
      <c r="U176" s="574"/>
      <c r="V176" s="574"/>
      <c r="W176" s="574"/>
      <c r="X176" s="574"/>
      <c r="Y176" s="574"/>
      <c r="Z176" s="575"/>
      <c r="AA176" s="573"/>
      <c r="AB176" s="574"/>
      <c r="AC176" s="574"/>
      <c r="AD176" s="574"/>
      <c r="AE176" s="574"/>
      <c r="AF176" s="574"/>
      <c r="AG176" s="574"/>
      <c r="AH176" s="574"/>
      <c r="AI176" s="574"/>
      <c r="AJ176" s="574"/>
      <c r="AK176" s="574"/>
      <c r="AL176" s="574"/>
      <c r="AM176" s="574"/>
      <c r="AN176" s="574"/>
      <c r="AO176" s="574"/>
      <c r="AP176" s="574"/>
      <c r="AQ176" s="574"/>
      <c r="AR176" s="575"/>
      <c r="AS176" s="573"/>
      <c r="AT176" s="574"/>
      <c r="AU176" s="574"/>
      <c r="AV176" s="574"/>
      <c r="AW176" s="574"/>
      <c r="AX176" s="574"/>
      <c r="AY176" s="574"/>
      <c r="AZ176" s="574"/>
      <c r="BA176" s="574"/>
      <c r="BB176" s="574"/>
      <c r="BC176" s="574"/>
      <c r="BD176" s="574"/>
      <c r="BE176" s="574"/>
      <c r="BF176" s="574"/>
      <c r="BG176" s="574"/>
      <c r="BH176" s="574"/>
      <c r="BI176" s="574"/>
      <c r="BJ176" s="575"/>
      <c r="BK176" s="573"/>
      <c r="BL176" s="574"/>
      <c r="BM176" s="574"/>
      <c r="BN176" s="574"/>
      <c r="BO176" s="574"/>
      <c r="BP176" s="574"/>
      <c r="BQ176" s="574"/>
      <c r="BR176" s="574"/>
      <c r="BS176" s="574"/>
      <c r="BT176" s="574"/>
      <c r="BU176" s="574"/>
      <c r="BV176" s="574"/>
      <c r="BW176" s="574"/>
      <c r="BX176" s="574"/>
      <c r="BY176" s="574"/>
      <c r="BZ176" s="574"/>
      <c r="CA176" s="574"/>
      <c r="CB176" s="575"/>
      <c r="CE176" s="13"/>
      <c r="CF176" s="616"/>
      <c r="CG176" s="617"/>
      <c r="CH176" s="617"/>
      <c r="CI176" s="617"/>
      <c r="CJ176" s="617"/>
      <c r="CK176" s="617"/>
      <c r="CL176" s="617"/>
      <c r="CM176" s="573"/>
      <c r="CN176" s="574"/>
      <c r="CO176" s="574"/>
      <c r="CP176" s="574"/>
      <c r="CQ176" s="574"/>
      <c r="CR176" s="574"/>
      <c r="CS176" s="574"/>
      <c r="CT176" s="574"/>
      <c r="CU176" s="574"/>
      <c r="CV176" s="574"/>
      <c r="CW176" s="574"/>
      <c r="CX176" s="574"/>
      <c r="CY176" s="574"/>
      <c r="CZ176" s="574"/>
      <c r="DA176" s="574"/>
      <c r="DB176" s="574"/>
      <c r="DC176" s="574"/>
      <c r="DD176" s="575"/>
      <c r="DE176" s="573"/>
      <c r="DF176" s="574"/>
      <c r="DG176" s="574"/>
      <c r="DH176" s="574"/>
      <c r="DI176" s="574"/>
      <c r="DJ176" s="574"/>
      <c r="DK176" s="574"/>
      <c r="DL176" s="574"/>
      <c r="DM176" s="574"/>
      <c r="DN176" s="574"/>
      <c r="DO176" s="574"/>
      <c r="DP176" s="574"/>
      <c r="DQ176" s="574"/>
      <c r="DR176" s="574"/>
      <c r="DS176" s="574"/>
      <c r="DT176" s="574"/>
      <c r="DU176" s="574"/>
      <c r="DV176" s="575"/>
      <c r="DW176" s="573"/>
      <c r="DX176" s="574"/>
      <c r="DY176" s="574"/>
      <c r="DZ176" s="574"/>
      <c r="EA176" s="574"/>
      <c r="EB176" s="574"/>
      <c r="EC176" s="574"/>
      <c r="ED176" s="574"/>
      <c r="EE176" s="574"/>
      <c r="EF176" s="574"/>
      <c r="EG176" s="574"/>
      <c r="EH176" s="574"/>
      <c r="EI176" s="574"/>
      <c r="EJ176" s="574"/>
      <c r="EK176" s="574"/>
      <c r="EL176" s="574"/>
      <c r="EM176" s="574"/>
      <c r="EN176" s="575"/>
      <c r="EO176" s="573"/>
      <c r="EP176" s="574"/>
      <c r="EQ176" s="574"/>
      <c r="ER176" s="574"/>
      <c r="ES176" s="574"/>
      <c r="ET176" s="574"/>
      <c r="EU176" s="574"/>
      <c r="EV176" s="574"/>
      <c r="EW176" s="574"/>
      <c r="EX176" s="574"/>
      <c r="EY176" s="574"/>
      <c r="EZ176" s="574"/>
      <c r="FA176" s="574"/>
      <c r="FB176" s="574"/>
      <c r="FC176" s="574"/>
      <c r="FD176" s="574"/>
      <c r="FE176" s="574"/>
      <c r="FF176" s="575"/>
    </row>
    <row r="177" spans="1:162" s="15" customFormat="1" ht="15" customHeight="1" x14ac:dyDescent="0.4">
      <c r="A177" s="13"/>
      <c r="B177" s="1048" t="s">
        <v>323</v>
      </c>
      <c r="C177" s="1049"/>
      <c r="D177" s="1049"/>
      <c r="E177" s="1049"/>
      <c r="F177" s="1049"/>
      <c r="G177" s="1049"/>
      <c r="H177" s="1049"/>
      <c r="I177" s="619" t="s">
        <v>329</v>
      </c>
      <c r="J177" s="568"/>
      <c r="K177" s="568"/>
      <c r="L177" s="568"/>
      <c r="M177" s="568"/>
      <c r="N177" s="620"/>
      <c r="O177" s="564"/>
      <c r="P177" s="565"/>
      <c r="Q177" s="565"/>
      <c r="R177" s="565"/>
      <c r="S177" s="565"/>
      <c r="T177" s="565"/>
      <c r="U177" s="565"/>
      <c r="V177" s="565"/>
      <c r="W177" s="566"/>
      <c r="X177" s="567" t="s">
        <v>328</v>
      </c>
      <c r="Y177" s="568"/>
      <c r="Z177" s="569"/>
      <c r="AA177" s="619" t="s">
        <v>329</v>
      </c>
      <c r="AB177" s="568"/>
      <c r="AC177" s="568"/>
      <c r="AD177" s="568"/>
      <c r="AE177" s="568"/>
      <c r="AF177" s="620"/>
      <c r="AG177" s="564"/>
      <c r="AH177" s="565"/>
      <c r="AI177" s="565"/>
      <c r="AJ177" s="565"/>
      <c r="AK177" s="565"/>
      <c r="AL177" s="565"/>
      <c r="AM177" s="565"/>
      <c r="AN177" s="565"/>
      <c r="AO177" s="566"/>
      <c r="AP177" s="567" t="s">
        <v>328</v>
      </c>
      <c r="AQ177" s="568"/>
      <c r="AR177" s="569"/>
      <c r="AS177" s="619" t="s">
        <v>329</v>
      </c>
      <c r="AT177" s="568"/>
      <c r="AU177" s="568"/>
      <c r="AV177" s="568"/>
      <c r="AW177" s="568"/>
      <c r="AX177" s="620"/>
      <c r="AY177" s="564"/>
      <c r="AZ177" s="565"/>
      <c r="BA177" s="565"/>
      <c r="BB177" s="565"/>
      <c r="BC177" s="565"/>
      <c r="BD177" s="565"/>
      <c r="BE177" s="565"/>
      <c r="BF177" s="565"/>
      <c r="BG177" s="566"/>
      <c r="BH177" s="567" t="s">
        <v>328</v>
      </c>
      <c r="BI177" s="568"/>
      <c r="BJ177" s="569"/>
      <c r="BK177" s="619" t="s">
        <v>329</v>
      </c>
      <c r="BL177" s="568"/>
      <c r="BM177" s="568"/>
      <c r="BN177" s="568"/>
      <c r="BO177" s="568"/>
      <c r="BP177" s="620"/>
      <c r="BQ177" s="564"/>
      <c r="BR177" s="565"/>
      <c r="BS177" s="565"/>
      <c r="BT177" s="565"/>
      <c r="BU177" s="565"/>
      <c r="BV177" s="565"/>
      <c r="BW177" s="565"/>
      <c r="BX177" s="565"/>
      <c r="BY177" s="566"/>
      <c r="BZ177" s="567" t="s">
        <v>328</v>
      </c>
      <c r="CA177" s="568"/>
      <c r="CB177" s="569"/>
      <c r="CE177" s="13"/>
      <c r="CF177" s="1048" t="s">
        <v>323</v>
      </c>
      <c r="CG177" s="1049"/>
      <c r="CH177" s="1049"/>
      <c r="CI177" s="1049"/>
      <c r="CJ177" s="1049"/>
      <c r="CK177" s="1049"/>
      <c r="CL177" s="1049"/>
      <c r="CM177" s="619" t="s">
        <v>329</v>
      </c>
      <c r="CN177" s="568"/>
      <c r="CO177" s="568"/>
      <c r="CP177" s="568"/>
      <c r="CQ177" s="568"/>
      <c r="CR177" s="620"/>
      <c r="CS177" s="564">
        <v>1</v>
      </c>
      <c r="CT177" s="565"/>
      <c r="CU177" s="565"/>
      <c r="CV177" s="565"/>
      <c r="CW177" s="565"/>
      <c r="CX177" s="565"/>
      <c r="CY177" s="565"/>
      <c r="CZ177" s="565"/>
      <c r="DA177" s="566"/>
      <c r="DB177" s="567" t="s">
        <v>328</v>
      </c>
      <c r="DC177" s="568"/>
      <c r="DD177" s="569"/>
      <c r="DE177" s="619" t="s">
        <v>329</v>
      </c>
      <c r="DF177" s="568"/>
      <c r="DG177" s="568"/>
      <c r="DH177" s="568"/>
      <c r="DI177" s="568"/>
      <c r="DJ177" s="620"/>
      <c r="DK177" s="564">
        <v>1</v>
      </c>
      <c r="DL177" s="565"/>
      <c r="DM177" s="565"/>
      <c r="DN177" s="565"/>
      <c r="DO177" s="565"/>
      <c r="DP177" s="565"/>
      <c r="DQ177" s="565"/>
      <c r="DR177" s="565"/>
      <c r="DS177" s="566"/>
      <c r="DT177" s="567" t="s">
        <v>328</v>
      </c>
      <c r="DU177" s="568"/>
      <c r="DV177" s="569"/>
      <c r="DW177" s="619" t="s">
        <v>329</v>
      </c>
      <c r="DX177" s="568"/>
      <c r="DY177" s="568"/>
      <c r="DZ177" s="568"/>
      <c r="EA177" s="568"/>
      <c r="EB177" s="620"/>
      <c r="EC177" s="564">
        <v>10</v>
      </c>
      <c r="ED177" s="565"/>
      <c r="EE177" s="565"/>
      <c r="EF177" s="565"/>
      <c r="EG177" s="565"/>
      <c r="EH177" s="565"/>
      <c r="EI177" s="565"/>
      <c r="EJ177" s="565"/>
      <c r="EK177" s="566"/>
      <c r="EL177" s="567" t="s">
        <v>328</v>
      </c>
      <c r="EM177" s="568"/>
      <c r="EN177" s="569"/>
      <c r="EO177" s="619" t="s">
        <v>329</v>
      </c>
      <c r="EP177" s="568"/>
      <c r="EQ177" s="568"/>
      <c r="ER177" s="568"/>
      <c r="ES177" s="568"/>
      <c r="ET177" s="620"/>
      <c r="EU177" s="564">
        <v>1</v>
      </c>
      <c r="EV177" s="565"/>
      <c r="EW177" s="565"/>
      <c r="EX177" s="565"/>
      <c r="EY177" s="565"/>
      <c r="EZ177" s="565"/>
      <c r="FA177" s="565"/>
      <c r="FB177" s="565"/>
      <c r="FC177" s="566"/>
      <c r="FD177" s="567" t="s">
        <v>328</v>
      </c>
      <c r="FE177" s="568"/>
      <c r="FF177" s="569"/>
    </row>
    <row r="178" spans="1:162" s="15" customFormat="1" ht="19.149999999999999" customHeight="1" x14ac:dyDescent="0.4">
      <c r="A178" s="13"/>
      <c r="B178" s="1050"/>
      <c r="C178" s="1051"/>
      <c r="D178" s="1051"/>
      <c r="E178" s="1051"/>
      <c r="F178" s="1051"/>
      <c r="G178" s="1051"/>
      <c r="H178" s="1051"/>
      <c r="I178" s="570"/>
      <c r="J178" s="571"/>
      <c r="K178" s="571"/>
      <c r="L178" s="571"/>
      <c r="M178" s="571"/>
      <c r="N178" s="571"/>
      <c r="O178" s="571"/>
      <c r="P178" s="571"/>
      <c r="Q178" s="571"/>
      <c r="R178" s="571"/>
      <c r="S178" s="571"/>
      <c r="T178" s="571"/>
      <c r="U178" s="571"/>
      <c r="V178" s="571"/>
      <c r="W178" s="571"/>
      <c r="X178" s="571"/>
      <c r="Y178" s="571"/>
      <c r="Z178" s="572"/>
      <c r="AA178" s="570"/>
      <c r="AB178" s="571"/>
      <c r="AC178" s="571"/>
      <c r="AD178" s="571"/>
      <c r="AE178" s="571"/>
      <c r="AF178" s="571"/>
      <c r="AG178" s="571"/>
      <c r="AH178" s="571"/>
      <c r="AI178" s="571"/>
      <c r="AJ178" s="571"/>
      <c r="AK178" s="571"/>
      <c r="AL178" s="571"/>
      <c r="AM178" s="571"/>
      <c r="AN178" s="571"/>
      <c r="AO178" s="571"/>
      <c r="AP178" s="571"/>
      <c r="AQ178" s="571"/>
      <c r="AR178" s="572"/>
      <c r="AS178" s="570"/>
      <c r="AT178" s="571"/>
      <c r="AU178" s="571"/>
      <c r="AV178" s="571"/>
      <c r="AW178" s="571"/>
      <c r="AX178" s="571"/>
      <c r="AY178" s="571"/>
      <c r="AZ178" s="571"/>
      <c r="BA178" s="571"/>
      <c r="BB178" s="571"/>
      <c r="BC178" s="571"/>
      <c r="BD178" s="571"/>
      <c r="BE178" s="571"/>
      <c r="BF178" s="571"/>
      <c r="BG178" s="571"/>
      <c r="BH178" s="571"/>
      <c r="BI178" s="571"/>
      <c r="BJ178" s="572"/>
      <c r="BK178" s="570"/>
      <c r="BL178" s="571"/>
      <c r="BM178" s="571"/>
      <c r="BN178" s="571"/>
      <c r="BO178" s="571"/>
      <c r="BP178" s="571"/>
      <c r="BQ178" s="571"/>
      <c r="BR178" s="571"/>
      <c r="BS178" s="571"/>
      <c r="BT178" s="571"/>
      <c r="BU178" s="571"/>
      <c r="BV178" s="571"/>
      <c r="BW178" s="571"/>
      <c r="BX178" s="571"/>
      <c r="BY178" s="571"/>
      <c r="BZ178" s="571"/>
      <c r="CA178" s="571"/>
      <c r="CB178" s="572"/>
      <c r="CE178" s="13"/>
      <c r="CF178" s="1050"/>
      <c r="CG178" s="1051"/>
      <c r="CH178" s="1051"/>
      <c r="CI178" s="1051"/>
      <c r="CJ178" s="1051"/>
      <c r="CK178" s="1051"/>
      <c r="CL178" s="1051"/>
      <c r="CM178" s="570" t="s">
        <v>33</v>
      </c>
      <c r="CN178" s="571"/>
      <c r="CO178" s="571"/>
      <c r="CP178" s="571"/>
      <c r="CQ178" s="571"/>
      <c r="CR178" s="571"/>
      <c r="CS178" s="571"/>
      <c r="CT178" s="571"/>
      <c r="CU178" s="571"/>
      <c r="CV178" s="571"/>
      <c r="CW178" s="571"/>
      <c r="CX178" s="571"/>
      <c r="CY178" s="571"/>
      <c r="CZ178" s="571"/>
      <c r="DA178" s="571"/>
      <c r="DB178" s="571"/>
      <c r="DC178" s="571"/>
      <c r="DD178" s="572"/>
      <c r="DE178" s="570" t="s">
        <v>333</v>
      </c>
      <c r="DF178" s="571"/>
      <c r="DG178" s="571"/>
      <c r="DH178" s="571"/>
      <c r="DI178" s="571"/>
      <c r="DJ178" s="571"/>
      <c r="DK178" s="571"/>
      <c r="DL178" s="571"/>
      <c r="DM178" s="571"/>
      <c r="DN178" s="571"/>
      <c r="DO178" s="571"/>
      <c r="DP178" s="571"/>
      <c r="DQ178" s="571"/>
      <c r="DR178" s="571"/>
      <c r="DS178" s="571"/>
      <c r="DT178" s="571"/>
      <c r="DU178" s="571"/>
      <c r="DV178" s="572"/>
      <c r="DW178" s="570" t="s">
        <v>59</v>
      </c>
      <c r="DX178" s="571"/>
      <c r="DY178" s="571"/>
      <c r="DZ178" s="571"/>
      <c r="EA178" s="571"/>
      <c r="EB178" s="571"/>
      <c r="EC178" s="571"/>
      <c r="ED178" s="571"/>
      <c r="EE178" s="571"/>
      <c r="EF178" s="571"/>
      <c r="EG178" s="571"/>
      <c r="EH178" s="571"/>
      <c r="EI178" s="571"/>
      <c r="EJ178" s="571"/>
      <c r="EK178" s="571"/>
      <c r="EL178" s="571"/>
      <c r="EM178" s="571"/>
      <c r="EN178" s="572"/>
      <c r="EO178" s="570" t="s">
        <v>559</v>
      </c>
      <c r="EP178" s="571"/>
      <c r="EQ178" s="571"/>
      <c r="ER178" s="571"/>
      <c r="ES178" s="571"/>
      <c r="ET178" s="571"/>
      <c r="EU178" s="571"/>
      <c r="EV178" s="571"/>
      <c r="EW178" s="571"/>
      <c r="EX178" s="571"/>
      <c r="EY178" s="571"/>
      <c r="EZ178" s="571"/>
      <c r="FA178" s="571"/>
      <c r="FB178" s="571"/>
      <c r="FC178" s="571"/>
      <c r="FD178" s="571"/>
      <c r="FE178" s="571"/>
      <c r="FF178" s="572"/>
    </row>
    <row r="179" spans="1:162" s="15" customFormat="1" ht="19.149999999999999" customHeight="1" x14ac:dyDescent="0.4">
      <c r="A179" s="13"/>
      <c r="B179" s="1050"/>
      <c r="C179" s="1051"/>
      <c r="D179" s="1051"/>
      <c r="E179" s="1051"/>
      <c r="F179" s="1051"/>
      <c r="G179" s="1051"/>
      <c r="H179" s="1051"/>
      <c r="I179" s="576"/>
      <c r="J179" s="577"/>
      <c r="K179" s="577"/>
      <c r="L179" s="577"/>
      <c r="M179" s="577"/>
      <c r="N179" s="577"/>
      <c r="O179" s="577"/>
      <c r="P179" s="577"/>
      <c r="Q179" s="577"/>
      <c r="R179" s="577"/>
      <c r="S179" s="577"/>
      <c r="T179" s="577"/>
      <c r="U179" s="577"/>
      <c r="V179" s="577"/>
      <c r="W179" s="577"/>
      <c r="X179" s="577"/>
      <c r="Y179" s="577"/>
      <c r="Z179" s="578"/>
      <c r="AA179" s="576"/>
      <c r="AB179" s="577"/>
      <c r="AC179" s="577"/>
      <c r="AD179" s="577"/>
      <c r="AE179" s="577"/>
      <c r="AF179" s="577"/>
      <c r="AG179" s="577"/>
      <c r="AH179" s="577"/>
      <c r="AI179" s="577"/>
      <c r="AJ179" s="577"/>
      <c r="AK179" s="577"/>
      <c r="AL179" s="577"/>
      <c r="AM179" s="577"/>
      <c r="AN179" s="577"/>
      <c r="AO179" s="577"/>
      <c r="AP179" s="577"/>
      <c r="AQ179" s="577"/>
      <c r="AR179" s="578"/>
      <c r="AS179" s="576"/>
      <c r="AT179" s="577"/>
      <c r="AU179" s="577"/>
      <c r="AV179" s="577"/>
      <c r="AW179" s="577"/>
      <c r="AX179" s="577"/>
      <c r="AY179" s="577"/>
      <c r="AZ179" s="577"/>
      <c r="BA179" s="577"/>
      <c r="BB179" s="577"/>
      <c r="BC179" s="577"/>
      <c r="BD179" s="577"/>
      <c r="BE179" s="577"/>
      <c r="BF179" s="577"/>
      <c r="BG179" s="577"/>
      <c r="BH179" s="577"/>
      <c r="BI179" s="577"/>
      <c r="BJ179" s="578"/>
      <c r="BK179" s="576"/>
      <c r="BL179" s="577"/>
      <c r="BM179" s="577"/>
      <c r="BN179" s="577"/>
      <c r="BO179" s="577"/>
      <c r="BP179" s="577"/>
      <c r="BQ179" s="577"/>
      <c r="BR179" s="577"/>
      <c r="BS179" s="577"/>
      <c r="BT179" s="577"/>
      <c r="BU179" s="577"/>
      <c r="BV179" s="577"/>
      <c r="BW179" s="577"/>
      <c r="BX179" s="577"/>
      <c r="BY179" s="577"/>
      <c r="BZ179" s="577"/>
      <c r="CA179" s="577"/>
      <c r="CB179" s="578"/>
      <c r="CE179" s="13"/>
      <c r="CF179" s="1050"/>
      <c r="CG179" s="1051"/>
      <c r="CH179" s="1051"/>
      <c r="CI179" s="1051"/>
      <c r="CJ179" s="1051"/>
      <c r="CK179" s="1051"/>
      <c r="CL179" s="1051"/>
      <c r="CM179" s="576"/>
      <c r="CN179" s="577"/>
      <c r="CO179" s="577"/>
      <c r="CP179" s="577"/>
      <c r="CQ179" s="577"/>
      <c r="CR179" s="577"/>
      <c r="CS179" s="577"/>
      <c r="CT179" s="577"/>
      <c r="CU179" s="577"/>
      <c r="CV179" s="577"/>
      <c r="CW179" s="577"/>
      <c r="CX179" s="577"/>
      <c r="CY179" s="577"/>
      <c r="CZ179" s="577"/>
      <c r="DA179" s="577"/>
      <c r="DB179" s="577"/>
      <c r="DC179" s="577"/>
      <c r="DD179" s="578"/>
      <c r="DE179" s="968"/>
      <c r="DF179" s="969"/>
      <c r="DG179" s="969"/>
      <c r="DH179" s="969"/>
      <c r="DI179" s="969"/>
      <c r="DJ179" s="969"/>
      <c r="DK179" s="969"/>
      <c r="DL179" s="969"/>
      <c r="DM179" s="969"/>
      <c r="DN179" s="969"/>
      <c r="DO179" s="969"/>
      <c r="DP179" s="969"/>
      <c r="DQ179" s="969"/>
      <c r="DR179" s="969"/>
      <c r="DS179" s="969"/>
      <c r="DT179" s="969"/>
      <c r="DU179" s="969"/>
      <c r="DV179" s="970"/>
      <c r="DW179" s="576"/>
      <c r="DX179" s="577"/>
      <c r="DY179" s="577"/>
      <c r="DZ179" s="577"/>
      <c r="EA179" s="577"/>
      <c r="EB179" s="577"/>
      <c r="EC179" s="577"/>
      <c r="ED179" s="577"/>
      <c r="EE179" s="577"/>
      <c r="EF179" s="577"/>
      <c r="EG179" s="577"/>
      <c r="EH179" s="577"/>
      <c r="EI179" s="577"/>
      <c r="EJ179" s="577"/>
      <c r="EK179" s="577"/>
      <c r="EL179" s="577"/>
      <c r="EM179" s="577"/>
      <c r="EN179" s="578"/>
      <c r="EO179" s="576"/>
      <c r="EP179" s="577"/>
      <c r="EQ179" s="577"/>
      <c r="ER179" s="577"/>
      <c r="ES179" s="577"/>
      <c r="ET179" s="577"/>
      <c r="EU179" s="577"/>
      <c r="EV179" s="577"/>
      <c r="EW179" s="577"/>
      <c r="EX179" s="577"/>
      <c r="EY179" s="577"/>
      <c r="EZ179" s="577"/>
      <c r="FA179" s="577"/>
      <c r="FB179" s="577"/>
      <c r="FC179" s="577"/>
      <c r="FD179" s="577"/>
      <c r="FE179" s="577"/>
      <c r="FF179" s="578"/>
    </row>
    <row r="180" spans="1:162" s="15" customFormat="1" ht="19.149999999999999" customHeight="1" x14ac:dyDescent="0.4">
      <c r="A180" s="13"/>
      <c r="B180" s="1050"/>
      <c r="C180" s="1051"/>
      <c r="D180" s="1051"/>
      <c r="E180" s="1051"/>
      <c r="F180" s="1051"/>
      <c r="G180" s="1051"/>
      <c r="H180" s="1051"/>
      <c r="I180" s="570"/>
      <c r="J180" s="571"/>
      <c r="K180" s="571"/>
      <c r="L180" s="571"/>
      <c r="M180" s="571"/>
      <c r="N180" s="571"/>
      <c r="O180" s="571"/>
      <c r="P180" s="571"/>
      <c r="Q180" s="571"/>
      <c r="R180" s="571"/>
      <c r="S180" s="571"/>
      <c r="T180" s="571"/>
      <c r="U180" s="571"/>
      <c r="V180" s="571"/>
      <c r="W180" s="571"/>
      <c r="X180" s="571"/>
      <c r="Y180" s="571"/>
      <c r="Z180" s="572"/>
      <c r="AA180" s="570"/>
      <c r="AB180" s="571"/>
      <c r="AC180" s="571"/>
      <c r="AD180" s="571"/>
      <c r="AE180" s="571"/>
      <c r="AF180" s="571"/>
      <c r="AG180" s="571"/>
      <c r="AH180" s="571"/>
      <c r="AI180" s="571"/>
      <c r="AJ180" s="571"/>
      <c r="AK180" s="571"/>
      <c r="AL180" s="571"/>
      <c r="AM180" s="571"/>
      <c r="AN180" s="571"/>
      <c r="AO180" s="571"/>
      <c r="AP180" s="571"/>
      <c r="AQ180" s="571"/>
      <c r="AR180" s="572"/>
      <c r="AS180" s="570"/>
      <c r="AT180" s="571"/>
      <c r="AU180" s="571"/>
      <c r="AV180" s="571"/>
      <c r="AW180" s="571"/>
      <c r="AX180" s="571"/>
      <c r="AY180" s="571"/>
      <c r="AZ180" s="571"/>
      <c r="BA180" s="571"/>
      <c r="BB180" s="571"/>
      <c r="BC180" s="571"/>
      <c r="BD180" s="571"/>
      <c r="BE180" s="571"/>
      <c r="BF180" s="571"/>
      <c r="BG180" s="571"/>
      <c r="BH180" s="571"/>
      <c r="BI180" s="571"/>
      <c r="BJ180" s="572"/>
      <c r="BK180" s="570"/>
      <c r="BL180" s="571"/>
      <c r="BM180" s="571"/>
      <c r="BN180" s="571"/>
      <c r="BO180" s="571"/>
      <c r="BP180" s="571"/>
      <c r="BQ180" s="571"/>
      <c r="BR180" s="571"/>
      <c r="BS180" s="571"/>
      <c r="BT180" s="571"/>
      <c r="BU180" s="571"/>
      <c r="BV180" s="571"/>
      <c r="BW180" s="571"/>
      <c r="BX180" s="571"/>
      <c r="BY180" s="571"/>
      <c r="BZ180" s="571"/>
      <c r="CA180" s="571"/>
      <c r="CB180" s="572"/>
      <c r="CE180" s="13"/>
      <c r="CF180" s="1050"/>
      <c r="CG180" s="1051"/>
      <c r="CH180" s="1051"/>
      <c r="CI180" s="1051"/>
      <c r="CJ180" s="1051"/>
      <c r="CK180" s="1051"/>
      <c r="CL180" s="1051"/>
      <c r="CM180" s="570" t="s">
        <v>64</v>
      </c>
      <c r="CN180" s="571"/>
      <c r="CO180" s="571"/>
      <c r="CP180" s="571"/>
      <c r="CQ180" s="571"/>
      <c r="CR180" s="571"/>
      <c r="CS180" s="571"/>
      <c r="CT180" s="571"/>
      <c r="CU180" s="571"/>
      <c r="CV180" s="571"/>
      <c r="CW180" s="571"/>
      <c r="CX180" s="571"/>
      <c r="CY180" s="571"/>
      <c r="CZ180" s="571"/>
      <c r="DA180" s="571"/>
      <c r="DB180" s="571"/>
      <c r="DC180" s="571"/>
      <c r="DD180" s="572"/>
      <c r="DE180" s="570" t="s">
        <v>525</v>
      </c>
      <c r="DF180" s="571"/>
      <c r="DG180" s="571"/>
      <c r="DH180" s="571"/>
      <c r="DI180" s="571"/>
      <c r="DJ180" s="571"/>
      <c r="DK180" s="571"/>
      <c r="DL180" s="571"/>
      <c r="DM180" s="571"/>
      <c r="DN180" s="571"/>
      <c r="DO180" s="571"/>
      <c r="DP180" s="571"/>
      <c r="DQ180" s="571"/>
      <c r="DR180" s="571"/>
      <c r="DS180" s="571"/>
      <c r="DT180" s="571"/>
      <c r="DU180" s="571"/>
      <c r="DV180" s="572"/>
      <c r="DW180" s="570" t="s">
        <v>56</v>
      </c>
      <c r="DX180" s="571"/>
      <c r="DY180" s="571"/>
      <c r="DZ180" s="571"/>
      <c r="EA180" s="571"/>
      <c r="EB180" s="571"/>
      <c r="EC180" s="571"/>
      <c r="ED180" s="571"/>
      <c r="EE180" s="571"/>
      <c r="EF180" s="571"/>
      <c r="EG180" s="571"/>
      <c r="EH180" s="571"/>
      <c r="EI180" s="571"/>
      <c r="EJ180" s="571"/>
      <c r="EK180" s="571"/>
      <c r="EL180" s="571"/>
      <c r="EM180" s="571"/>
      <c r="EN180" s="572"/>
      <c r="EO180" s="570" t="s">
        <v>560</v>
      </c>
      <c r="EP180" s="571"/>
      <c r="EQ180" s="571"/>
      <c r="ER180" s="571"/>
      <c r="ES180" s="571"/>
      <c r="ET180" s="571"/>
      <c r="EU180" s="571"/>
      <c r="EV180" s="571"/>
      <c r="EW180" s="571"/>
      <c r="EX180" s="571"/>
      <c r="EY180" s="571"/>
      <c r="EZ180" s="571"/>
      <c r="FA180" s="571"/>
      <c r="FB180" s="571"/>
      <c r="FC180" s="571"/>
      <c r="FD180" s="571"/>
      <c r="FE180" s="571"/>
      <c r="FF180" s="572"/>
    </row>
    <row r="181" spans="1:162" s="15" customFormat="1" ht="19.149999999999999" customHeight="1" x14ac:dyDescent="0.4">
      <c r="A181" s="13"/>
      <c r="B181" s="1050"/>
      <c r="C181" s="1051"/>
      <c r="D181" s="1051"/>
      <c r="E181" s="1051"/>
      <c r="F181" s="1051"/>
      <c r="G181" s="1051"/>
      <c r="H181" s="1051"/>
      <c r="I181" s="576"/>
      <c r="J181" s="577"/>
      <c r="K181" s="577"/>
      <c r="L181" s="577"/>
      <c r="M181" s="577"/>
      <c r="N181" s="577"/>
      <c r="O181" s="577"/>
      <c r="P181" s="577"/>
      <c r="Q181" s="577"/>
      <c r="R181" s="577"/>
      <c r="S181" s="577"/>
      <c r="T181" s="577"/>
      <c r="U181" s="577"/>
      <c r="V181" s="577"/>
      <c r="W181" s="577"/>
      <c r="X181" s="577"/>
      <c r="Y181" s="577"/>
      <c r="Z181" s="578"/>
      <c r="AA181" s="576"/>
      <c r="AB181" s="577"/>
      <c r="AC181" s="577"/>
      <c r="AD181" s="577"/>
      <c r="AE181" s="577"/>
      <c r="AF181" s="577"/>
      <c r="AG181" s="577"/>
      <c r="AH181" s="577"/>
      <c r="AI181" s="577"/>
      <c r="AJ181" s="577"/>
      <c r="AK181" s="577"/>
      <c r="AL181" s="577"/>
      <c r="AM181" s="577"/>
      <c r="AN181" s="577"/>
      <c r="AO181" s="577"/>
      <c r="AP181" s="577"/>
      <c r="AQ181" s="577"/>
      <c r="AR181" s="578"/>
      <c r="AS181" s="576"/>
      <c r="AT181" s="577"/>
      <c r="AU181" s="577"/>
      <c r="AV181" s="577"/>
      <c r="AW181" s="577"/>
      <c r="AX181" s="577"/>
      <c r="AY181" s="577"/>
      <c r="AZ181" s="577"/>
      <c r="BA181" s="577"/>
      <c r="BB181" s="577"/>
      <c r="BC181" s="577"/>
      <c r="BD181" s="577"/>
      <c r="BE181" s="577"/>
      <c r="BF181" s="577"/>
      <c r="BG181" s="577"/>
      <c r="BH181" s="577"/>
      <c r="BI181" s="577"/>
      <c r="BJ181" s="578"/>
      <c r="BK181" s="576"/>
      <c r="BL181" s="577"/>
      <c r="BM181" s="577"/>
      <c r="BN181" s="577"/>
      <c r="BO181" s="577"/>
      <c r="BP181" s="577"/>
      <c r="BQ181" s="577"/>
      <c r="BR181" s="577"/>
      <c r="BS181" s="577"/>
      <c r="BT181" s="577"/>
      <c r="BU181" s="577"/>
      <c r="BV181" s="577"/>
      <c r="BW181" s="577"/>
      <c r="BX181" s="577"/>
      <c r="BY181" s="577"/>
      <c r="BZ181" s="577"/>
      <c r="CA181" s="577"/>
      <c r="CB181" s="578"/>
      <c r="CE181" s="13"/>
      <c r="CF181" s="1050"/>
      <c r="CG181" s="1051"/>
      <c r="CH181" s="1051"/>
      <c r="CI181" s="1051"/>
      <c r="CJ181" s="1051"/>
      <c r="CK181" s="1051"/>
      <c r="CL181" s="1051"/>
      <c r="CM181" s="576"/>
      <c r="CN181" s="577"/>
      <c r="CO181" s="577"/>
      <c r="CP181" s="577"/>
      <c r="CQ181" s="577"/>
      <c r="CR181" s="577"/>
      <c r="CS181" s="577"/>
      <c r="CT181" s="577"/>
      <c r="CU181" s="577"/>
      <c r="CV181" s="577"/>
      <c r="CW181" s="577"/>
      <c r="CX181" s="577"/>
      <c r="CY181" s="577"/>
      <c r="CZ181" s="577"/>
      <c r="DA181" s="577"/>
      <c r="DB181" s="577"/>
      <c r="DC181" s="577"/>
      <c r="DD181" s="578"/>
      <c r="DE181" s="968"/>
      <c r="DF181" s="969"/>
      <c r="DG181" s="969"/>
      <c r="DH181" s="969"/>
      <c r="DI181" s="969"/>
      <c r="DJ181" s="969"/>
      <c r="DK181" s="969"/>
      <c r="DL181" s="969"/>
      <c r="DM181" s="969"/>
      <c r="DN181" s="969"/>
      <c r="DO181" s="969"/>
      <c r="DP181" s="969"/>
      <c r="DQ181" s="969"/>
      <c r="DR181" s="969"/>
      <c r="DS181" s="969"/>
      <c r="DT181" s="969"/>
      <c r="DU181" s="969"/>
      <c r="DV181" s="970"/>
      <c r="DW181" s="576"/>
      <c r="DX181" s="577"/>
      <c r="DY181" s="577"/>
      <c r="DZ181" s="577"/>
      <c r="EA181" s="577"/>
      <c r="EB181" s="577"/>
      <c r="EC181" s="577"/>
      <c r="ED181" s="577"/>
      <c r="EE181" s="577"/>
      <c r="EF181" s="577"/>
      <c r="EG181" s="577"/>
      <c r="EH181" s="577"/>
      <c r="EI181" s="577"/>
      <c r="EJ181" s="577"/>
      <c r="EK181" s="577"/>
      <c r="EL181" s="577"/>
      <c r="EM181" s="577"/>
      <c r="EN181" s="578"/>
      <c r="EO181" s="576"/>
      <c r="EP181" s="577"/>
      <c r="EQ181" s="577"/>
      <c r="ER181" s="577"/>
      <c r="ES181" s="577"/>
      <c r="ET181" s="577"/>
      <c r="EU181" s="577"/>
      <c r="EV181" s="577"/>
      <c r="EW181" s="577"/>
      <c r="EX181" s="577"/>
      <c r="EY181" s="577"/>
      <c r="EZ181" s="577"/>
      <c r="FA181" s="577"/>
      <c r="FB181" s="577"/>
      <c r="FC181" s="577"/>
      <c r="FD181" s="577"/>
      <c r="FE181" s="577"/>
      <c r="FF181" s="578"/>
    </row>
    <row r="182" spans="1:162" s="15" customFormat="1" ht="19.149999999999999" customHeight="1" x14ac:dyDescent="0.4">
      <c r="A182" s="13"/>
      <c r="B182" s="1050"/>
      <c r="C182" s="1051"/>
      <c r="D182" s="1051"/>
      <c r="E182" s="1051"/>
      <c r="F182" s="1051"/>
      <c r="G182" s="1051"/>
      <c r="H182" s="1051"/>
      <c r="I182" s="570"/>
      <c r="J182" s="571"/>
      <c r="K182" s="571"/>
      <c r="L182" s="571"/>
      <c r="M182" s="571"/>
      <c r="N182" s="571"/>
      <c r="O182" s="571"/>
      <c r="P182" s="571"/>
      <c r="Q182" s="571"/>
      <c r="R182" s="571"/>
      <c r="S182" s="571"/>
      <c r="T182" s="571"/>
      <c r="U182" s="571"/>
      <c r="V182" s="571"/>
      <c r="W182" s="571"/>
      <c r="X182" s="571"/>
      <c r="Y182" s="571"/>
      <c r="Z182" s="572"/>
      <c r="AA182" s="570"/>
      <c r="AB182" s="571"/>
      <c r="AC182" s="571"/>
      <c r="AD182" s="571"/>
      <c r="AE182" s="571"/>
      <c r="AF182" s="571"/>
      <c r="AG182" s="571"/>
      <c r="AH182" s="571"/>
      <c r="AI182" s="571"/>
      <c r="AJ182" s="571"/>
      <c r="AK182" s="571"/>
      <c r="AL182" s="571"/>
      <c r="AM182" s="571"/>
      <c r="AN182" s="571"/>
      <c r="AO182" s="571"/>
      <c r="AP182" s="571"/>
      <c r="AQ182" s="571"/>
      <c r="AR182" s="572"/>
      <c r="AS182" s="570"/>
      <c r="AT182" s="571"/>
      <c r="AU182" s="571"/>
      <c r="AV182" s="571"/>
      <c r="AW182" s="571"/>
      <c r="AX182" s="571"/>
      <c r="AY182" s="571"/>
      <c r="AZ182" s="571"/>
      <c r="BA182" s="571"/>
      <c r="BB182" s="571"/>
      <c r="BC182" s="571"/>
      <c r="BD182" s="571"/>
      <c r="BE182" s="571"/>
      <c r="BF182" s="571"/>
      <c r="BG182" s="571"/>
      <c r="BH182" s="571"/>
      <c r="BI182" s="571"/>
      <c r="BJ182" s="572"/>
      <c r="BK182" s="570"/>
      <c r="BL182" s="571"/>
      <c r="BM182" s="571"/>
      <c r="BN182" s="571"/>
      <c r="BO182" s="571"/>
      <c r="BP182" s="571"/>
      <c r="BQ182" s="571"/>
      <c r="BR182" s="571"/>
      <c r="BS182" s="571"/>
      <c r="BT182" s="571"/>
      <c r="BU182" s="571"/>
      <c r="BV182" s="571"/>
      <c r="BW182" s="571"/>
      <c r="BX182" s="571"/>
      <c r="BY182" s="571"/>
      <c r="BZ182" s="571"/>
      <c r="CA182" s="571"/>
      <c r="CB182" s="572"/>
      <c r="CE182" s="13"/>
      <c r="CF182" s="1050"/>
      <c r="CG182" s="1051"/>
      <c r="CH182" s="1051"/>
      <c r="CI182" s="1051"/>
      <c r="CJ182" s="1051"/>
      <c r="CK182" s="1051"/>
      <c r="CL182" s="1051"/>
      <c r="CM182" s="570"/>
      <c r="CN182" s="571"/>
      <c r="CO182" s="571"/>
      <c r="CP182" s="571"/>
      <c r="CQ182" s="571"/>
      <c r="CR182" s="571"/>
      <c r="CS182" s="571"/>
      <c r="CT182" s="571"/>
      <c r="CU182" s="571"/>
      <c r="CV182" s="571"/>
      <c r="CW182" s="571"/>
      <c r="CX182" s="571"/>
      <c r="CY182" s="571"/>
      <c r="CZ182" s="571"/>
      <c r="DA182" s="571"/>
      <c r="DB182" s="571"/>
      <c r="DC182" s="571"/>
      <c r="DD182" s="572"/>
      <c r="DE182" s="570"/>
      <c r="DF182" s="571"/>
      <c r="DG182" s="571"/>
      <c r="DH182" s="571"/>
      <c r="DI182" s="571"/>
      <c r="DJ182" s="571"/>
      <c r="DK182" s="571"/>
      <c r="DL182" s="571"/>
      <c r="DM182" s="571"/>
      <c r="DN182" s="571"/>
      <c r="DO182" s="571"/>
      <c r="DP182" s="571"/>
      <c r="DQ182" s="571"/>
      <c r="DR182" s="571"/>
      <c r="DS182" s="571"/>
      <c r="DT182" s="571"/>
      <c r="DU182" s="571"/>
      <c r="DV182" s="572"/>
      <c r="DW182" s="570"/>
      <c r="DX182" s="571"/>
      <c r="DY182" s="571"/>
      <c r="DZ182" s="571"/>
      <c r="EA182" s="571"/>
      <c r="EB182" s="571"/>
      <c r="EC182" s="571"/>
      <c r="ED182" s="571"/>
      <c r="EE182" s="571"/>
      <c r="EF182" s="571"/>
      <c r="EG182" s="571"/>
      <c r="EH182" s="571"/>
      <c r="EI182" s="571"/>
      <c r="EJ182" s="571"/>
      <c r="EK182" s="571"/>
      <c r="EL182" s="571"/>
      <c r="EM182" s="571"/>
      <c r="EN182" s="572"/>
      <c r="EO182" s="570" t="s">
        <v>47</v>
      </c>
      <c r="EP182" s="571"/>
      <c r="EQ182" s="571"/>
      <c r="ER182" s="571"/>
      <c r="ES182" s="571"/>
      <c r="ET182" s="571"/>
      <c r="EU182" s="571"/>
      <c r="EV182" s="571"/>
      <c r="EW182" s="571"/>
      <c r="EX182" s="571"/>
      <c r="EY182" s="571"/>
      <c r="EZ182" s="571"/>
      <c r="FA182" s="571"/>
      <c r="FB182" s="571"/>
      <c r="FC182" s="571"/>
      <c r="FD182" s="571"/>
      <c r="FE182" s="571"/>
      <c r="FF182" s="572"/>
    </row>
    <row r="183" spans="1:162" s="15" customFormat="1" ht="19.149999999999999" customHeight="1" thickBot="1" x14ac:dyDescent="0.45">
      <c r="A183" s="13"/>
      <c r="B183" s="1052"/>
      <c r="C183" s="1053"/>
      <c r="D183" s="1053"/>
      <c r="E183" s="1053"/>
      <c r="F183" s="1053"/>
      <c r="G183" s="1053"/>
      <c r="H183" s="1053"/>
      <c r="I183" s="573"/>
      <c r="J183" s="574"/>
      <c r="K183" s="574"/>
      <c r="L183" s="574"/>
      <c r="M183" s="574"/>
      <c r="N183" s="574"/>
      <c r="O183" s="574"/>
      <c r="P183" s="574"/>
      <c r="Q183" s="574"/>
      <c r="R183" s="574"/>
      <c r="S183" s="574"/>
      <c r="T183" s="574"/>
      <c r="U183" s="574"/>
      <c r="V183" s="574"/>
      <c r="W183" s="574"/>
      <c r="X183" s="574"/>
      <c r="Y183" s="574"/>
      <c r="Z183" s="575"/>
      <c r="AA183" s="573"/>
      <c r="AB183" s="574"/>
      <c r="AC183" s="574"/>
      <c r="AD183" s="574"/>
      <c r="AE183" s="574"/>
      <c r="AF183" s="574"/>
      <c r="AG183" s="574"/>
      <c r="AH183" s="574"/>
      <c r="AI183" s="574"/>
      <c r="AJ183" s="574"/>
      <c r="AK183" s="574"/>
      <c r="AL183" s="574"/>
      <c r="AM183" s="574"/>
      <c r="AN183" s="574"/>
      <c r="AO183" s="574"/>
      <c r="AP183" s="574"/>
      <c r="AQ183" s="574"/>
      <c r="AR183" s="575"/>
      <c r="AS183" s="573"/>
      <c r="AT183" s="574"/>
      <c r="AU183" s="574"/>
      <c r="AV183" s="574"/>
      <c r="AW183" s="574"/>
      <c r="AX183" s="574"/>
      <c r="AY183" s="574"/>
      <c r="AZ183" s="574"/>
      <c r="BA183" s="574"/>
      <c r="BB183" s="574"/>
      <c r="BC183" s="574"/>
      <c r="BD183" s="574"/>
      <c r="BE183" s="574"/>
      <c r="BF183" s="574"/>
      <c r="BG183" s="574"/>
      <c r="BH183" s="574"/>
      <c r="BI183" s="574"/>
      <c r="BJ183" s="575"/>
      <c r="BK183" s="573"/>
      <c r="BL183" s="574"/>
      <c r="BM183" s="574"/>
      <c r="BN183" s="574"/>
      <c r="BO183" s="574"/>
      <c r="BP183" s="574"/>
      <c r="BQ183" s="574"/>
      <c r="BR183" s="574"/>
      <c r="BS183" s="574"/>
      <c r="BT183" s="574"/>
      <c r="BU183" s="574"/>
      <c r="BV183" s="574"/>
      <c r="BW183" s="574"/>
      <c r="BX183" s="574"/>
      <c r="BY183" s="574"/>
      <c r="BZ183" s="574"/>
      <c r="CA183" s="574"/>
      <c r="CB183" s="575"/>
      <c r="CE183" s="13"/>
      <c r="CF183" s="1052"/>
      <c r="CG183" s="1053"/>
      <c r="CH183" s="1053"/>
      <c r="CI183" s="1053"/>
      <c r="CJ183" s="1053"/>
      <c r="CK183" s="1053"/>
      <c r="CL183" s="1053"/>
      <c r="CM183" s="573"/>
      <c r="CN183" s="574"/>
      <c r="CO183" s="574"/>
      <c r="CP183" s="574"/>
      <c r="CQ183" s="574"/>
      <c r="CR183" s="574"/>
      <c r="CS183" s="574"/>
      <c r="CT183" s="574"/>
      <c r="CU183" s="574"/>
      <c r="CV183" s="574"/>
      <c r="CW183" s="574"/>
      <c r="CX183" s="574"/>
      <c r="CY183" s="574"/>
      <c r="CZ183" s="574"/>
      <c r="DA183" s="574"/>
      <c r="DB183" s="574"/>
      <c r="DC183" s="574"/>
      <c r="DD183" s="575"/>
      <c r="DE183" s="573"/>
      <c r="DF183" s="574"/>
      <c r="DG183" s="574"/>
      <c r="DH183" s="574"/>
      <c r="DI183" s="574"/>
      <c r="DJ183" s="574"/>
      <c r="DK183" s="574"/>
      <c r="DL183" s="574"/>
      <c r="DM183" s="574"/>
      <c r="DN183" s="574"/>
      <c r="DO183" s="574"/>
      <c r="DP183" s="574"/>
      <c r="DQ183" s="574"/>
      <c r="DR183" s="574"/>
      <c r="DS183" s="574"/>
      <c r="DT183" s="574"/>
      <c r="DU183" s="574"/>
      <c r="DV183" s="575"/>
      <c r="DW183" s="573"/>
      <c r="DX183" s="574"/>
      <c r="DY183" s="574"/>
      <c r="DZ183" s="574"/>
      <c r="EA183" s="574"/>
      <c r="EB183" s="574"/>
      <c r="EC183" s="574"/>
      <c r="ED183" s="574"/>
      <c r="EE183" s="574"/>
      <c r="EF183" s="574"/>
      <c r="EG183" s="574"/>
      <c r="EH183" s="574"/>
      <c r="EI183" s="574"/>
      <c r="EJ183" s="574"/>
      <c r="EK183" s="574"/>
      <c r="EL183" s="574"/>
      <c r="EM183" s="574"/>
      <c r="EN183" s="575"/>
      <c r="EO183" s="573"/>
      <c r="EP183" s="574"/>
      <c r="EQ183" s="574"/>
      <c r="ER183" s="574"/>
      <c r="ES183" s="574"/>
      <c r="ET183" s="574"/>
      <c r="EU183" s="574"/>
      <c r="EV183" s="574"/>
      <c r="EW183" s="574"/>
      <c r="EX183" s="574"/>
      <c r="EY183" s="574"/>
      <c r="EZ183" s="574"/>
      <c r="FA183" s="574"/>
      <c r="FB183" s="574"/>
      <c r="FC183" s="574"/>
      <c r="FD183" s="574"/>
      <c r="FE183" s="574"/>
      <c r="FF183" s="575"/>
    </row>
    <row r="184" spans="1:162" s="15" customFormat="1" ht="19.149999999999999" customHeight="1" x14ac:dyDescent="0.4">
      <c r="A184" s="13"/>
      <c r="B184" s="1054" t="s">
        <v>332</v>
      </c>
      <c r="C184" s="1055"/>
      <c r="D184" s="1055"/>
      <c r="E184" s="1055"/>
      <c r="F184" s="1055"/>
      <c r="G184" s="1055"/>
      <c r="H184" s="1055"/>
      <c r="I184" s="619" t="s">
        <v>329</v>
      </c>
      <c r="J184" s="568"/>
      <c r="K184" s="568"/>
      <c r="L184" s="568"/>
      <c r="M184" s="568"/>
      <c r="N184" s="620"/>
      <c r="O184" s="564"/>
      <c r="P184" s="565"/>
      <c r="Q184" s="565"/>
      <c r="R184" s="565"/>
      <c r="S184" s="565"/>
      <c r="T184" s="565"/>
      <c r="U184" s="565"/>
      <c r="V184" s="565"/>
      <c r="W184" s="566"/>
      <c r="X184" s="567" t="s">
        <v>328</v>
      </c>
      <c r="Y184" s="568"/>
      <c r="Z184" s="569"/>
      <c r="AA184" s="619" t="s">
        <v>329</v>
      </c>
      <c r="AB184" s="568"/>
      <c r="AC184" s="568"/>
      <c r="AD184" s="568"/>
      <c r="AE184" s="568"/>
      <c r="AF184" s="620"/>
      <c r="AG184" s="564"/>
      <c r="AH184" s="565"/>
      <c r="AI184" s="565"/>
      <c r="AJ184" s="565"/>
      <c r="AK184" s="565"/>
      <c r="AL184" s="565"/>
      <c r="AM184" s="565"/>
      <c r="AN184" s="565"/>
      <c r="AO184" s="566"/>
      <c r="AP184" s="567" t="s">
        <v>328</v>
      </c>
      <c r="AQ184" s="568"/>
      <c r="AR184" s="569"/>
      <c r="AS184" s="619" t="s">
        <v>329</v>
      </c>
      <c r="AT184" s="568"/>
      <c r="AU184" s="568"/>
      <c r="AV184" s="568"/>
      <c r="AW184" s="568"/>
      <c r="AX184" s="620"/>
      <c r="AY184" s="564"/>
      <c r="AZ184" s="565"/>
      <c r="BA184" s="565"/>
      <c r="BB184" s="565"/>
      <c r="BC184" s="565"/>
      <c r="BD184" s="565"/>
      <c r="BE184" s="565"/>
      <c r="BF184" s="565"/>
      <c r="BG184" s="566"/>
      <c r="BH184" s="567" t="s">
        <v>328</v>
      </c>
      <c r="BI184" s="568"/>
      <c r="BJ184" s="569"/>
      <c r="BK184" s="619" t="s">
        <v>329</v>
      </c>
      <c r="BL184" s="568"/>
      <c r="BM184" s="568"/>
      <c r="BN184" s="568"/>
      <c r="BO184" s="568"/>
      <c r="BP184" s="620"/>
      <c r="BQ184" s="564"/>
      <c r="BR184" s="565"/>
      <c r="BS184" s="565"/>
      <c r="BT184" s="565"/>
      <c r="BU184" s="565"/>
      <c r="BV184" s="565"/>
      <c r="BW184" s="565"/>
      <c r="BX184" s="565"/>
      <c r="BY184" s="566"/>
      <c r="BZ184" s="567" t="s">
        <v>328</v>
      </c>
      <c r="CA184" s="568"/>
      <c r="CB184" s="569"/>
      <c r="CE184" s="13"/>
      <c r="CF184" s="1054" t="s">
        <v>332</v>
      </c>
      <c r="CG184" s="1055"/>
      <c r="CH184" s="1055"/>
      <c r="CI184" s="1055"/>
      <c r="CJ184" s="1055"/>
      <c r="CK184" s="1055"/>
      <c r="CL184" s="1055"/>
      <c r="CM184" s="619" t="s">
        <v>329</v>
      </c>
      <c r="CN184" s="568"/>
      <c r="CO184" s="568"/>
      <c r="CP184" s="568"/>
      <c r="CQ184" s="568"/>
      <c r="CR184" s="620"/>
      <c r="CS184" s="564">
        <v>1</v>
      </c>
      <c r="CT184" s="565"/>
      <c r="CU184" s="565"/>
      <c r="CV184" s="565"/>
      <c r="CW184" s="565"/>
      <c r="CX184" s="565"/>
      <c r="CY184" s="565"/>
      <c r="CZ184" s="565"/>
      <c r="DA184" s="566"/>
      <c r="DB184" s="567" t="s">
        <v>328</v>
      </c>
      <c r="DC184" s="568"/>
      <c r="DD184" s="569"/>
      <c r="DE184" s="619" t="s">
        <v>329</v>
      </c>
      <c r="DF184" s="568"/>
      <c r="DG184" s="568"/>
      <c r="DH184" s="568"/>
      <c r="DI184" s="568"/>
      <c r="DJ184" s="620"/>
      <c r="DK184" s="564">
        <v>1</v>
      </c>
      <c r="DL184" s="565"/>
      <c r="DM184" s="565"/>
      <c r="DN184" s="565"/>
      <c r="DO184" s="565"/>
      <c r="DP184" s="565"/>
      <c r="DQ184" s="565"/>
      <c r="DR184" s="565"/>
      <c r="DS184" s="566"/>
      <c r="DT184" s="567" t="s">
        <v>328</v>
      </c>
      <c r="DU184" s="568"/>
      <c r="DV184" s="569"/>
      <c r="DW184" s="619" t="s">
        <v>329</v>
      </c>
      <c r="DX184" s="568"/>
      <c r="DY184" s="568"/>
      <c r="DZ184" s="568"/>
      <c r="EA184" s="568"/>
      <c r="EB184" s="620"/>
      <c r="EC184" s="564">
        <v>15</v>
      </c>
      <c r="ED184" s="565"/>
      <c r="EE184" s="565"/>
      <c r="EF184" s="565"/>
      <c r="EG184" s="565"/>
      <c r="EH184" s="565"/>
      <c r="EI184" s="565"/>
      <c r="EJ184" s="565"/>
      <c r="EK184" s="566"/>
      <c r="EL184" s="567" t="s">
        <v>328</v>
      </c>
      <c r="EM184" s="568"/>
      <c r="EN184" s="569"/>
      <c r="EO184" s="619" t="s">
        <v>329</v>
      </c>
      <c r="EP184" s="568"/>
      <c r="EQ184" s="568"/>
      <c r="ER184" s="568"/>
      <c r="ES184" s="568"/>
      <c r="ET184" s="620"/>
      <c r="EU184" s="564">
        <v>2</v>
      </c>
      <c r="EV184" s="565"/>
      <c r="EW184" s="565"/>
      <c r="EX184" s="565"/>
      <c r="EY184" s="565"/>
      <c r="EZ184" s="565"/>
      <c r="FA184" s="565"/>
      <c r="FB184" s="565"/>
      <c r="FC184" s="566"/>
      <c r="FD184" s="567" t="s">
        <v>328</v>
      </c>
      <c r="FE184" s="568"/>
      <c r="FF184" s="569"/>
    </row>
    <row r="185" spans="1:162" s="15" customFormat="1" ht="19.149999999999999" customHeight="1" x14ac:dyDescent="0.4">
      <c r="A185" s="13"/>
      <c r="B185" s="1056"/>
      <c r="C185" s="1057"/>
      <c r="D185" s="1057"/>
      <c r="E185" s="1057"/>
      <c r="F185" s="1057"/>
      <c r="G185" s="1057"/>
      <c r="H185" s="1057"/>
      <c r="I185" s="570"/>
      <c r="J185" s="571"/>
      <c r="K185" s="571"/>
      <c r="L185" s="571"/>
      <c r="M185" s="571"/>
      <c r="N185" s="571"/>
      <c r="O185" s="571"/>
      <c r="P185" s="571"/>
      <c r="Q185" s="571"/>
      <c r="R185" s="571"/>
      <c r="S185" s="571"/>
      <c r="T185" s="571"/>
      <c r="U185" s="571"/>
      <c r="V185" s="571"/>
      <c r="W185" s="571"/>
      <c r="X185" s="571"/>
      <c r="Y185" s="571"/>
      <c r="Z185" s="572"/>
      <c r="AA185" s="570"/>
      <c r="AB185" s="571"/>
      <c r="AC185" s="571"/>
      <c r="AD185" s="571"/>
      <c r="AE185" s="571"/>
      <c r="AF185" s="571"/>
      <c r="AG185" s="571"/>
      <c r="AH185" s="571"/>
      <c r="AI185" s="571"/>
      <c r="AJ185" s="571"/>
      <c r="AK185" s="571"/>
      <c r="AL185" s="571"/>
      <c r="AM185" s="571"/>
      <c r="AN185" s="571"/>
      <c r="AO185" s="571"/>
      <c r="AP185" s="571"/>
      <c r="AQ185" s="571"/>
      <c r="AR185" s="572"/>
      <c r="AS185" s="570"/>
      <c r="AT185" s="571"/>
      <c r="AU185" s="571"/>
      <c r="AV185" s="571"/>
      <c r="AW185" s="571"/>
      <c r="AX185" s="571"/>
      <c r="AY185" s="571"/>
      <c r="AZ185" s="571"/>
      <c r="BA185" s="571"/>
      <c r="BB185" s="571"/>
      <c r="BC185" s="571"/>
      <c r="BD185" s="571"/>
      <c r="BE185" s="571"/>
      <c r="BF185" s="571"/>
      <c r="BG185" s="571"/>
      <c r="BH185" s="571"/>
      <c r="BI185" s="571"/>
      <c r="BJ185" s="572"/>
      <c r="BK185" s="570"/>
      <c r="BL185" s="571"/>
      <c r="BM185" s="571"/>
      <c r="BN185" s="571"/>
      <c r="BO185" s="571"/>
      <c r="BP185" s="571"/>
      <c r="BQ185" s="571"/>
      <c r="BR185" s="571"/>
      <c r="BS185" s="571"/>
      <c r="BT185" s="571"/>
      <c r="BU185" s="571"/>
      <c r="BV185" s="571"/>
      <c r="BW185" s="571"/>
      <c r="BX185" s="571"/>
      <c r="BY185" s="571"/>
      <c r="BZ185" s="571"/>
      <c r="CA185" s="571"/>
      <c r="CB185" s="572"/>
      <c r="CE185" s="13"/>
      <c r="CF185" s="1056"/>
      <c r="CG185" s="1057"/>
      <c r="CH185" s="1057"/>
      <c r="CI185" s="1057"/>
      <c r="CJ185" s="1057"/>
      <c r="CK185" s="1057"/>
      <c r="CL185" s="1057"/>
      <c r="CM185" s="570" t="s">
        <v>33</v>
      </c>
      <c r="CN185" s="571"/>
      <c r="CO185" s="571"/>
      <c r="CP185" s="571"/>
      <c r="CQ185" s="571"/>
      <c r="CR185" s="571"/>
      <c r="CS185" s="571"/>
      <c r="CT185" s="571"/>
      <c r="CU185" s="571"/>
      <c r="CV185" s="571"/>
      <c r="CW185" s="571"/>
      <c r="CX185" s="571"/>
      <c r="CY185" s="571"/>
      <c r="CZ185" s="571"/>
      <c r="DA185" s="571"/>
      <c r="DB185" s="571"/>
      <c r="DC185" s="571"/>
      <c r="DD185" s="572"/>
      <c r="DE185" s="570" t="s">
        <v>132</v>
      </c>
      <c r="DF185" s="571"/>
      <c r="DG185" s="571"/>
      <c r="DH185" s="571"/>
      <c r="DI185" s="571"/>
      <c r="DJ185" s="571"/>
      <c r="DK185" s="571"/>
      <c r="DL185" s="571"/>
      <c r="DM185" s="571"/>
      <c r="DN185" s="571"/>
      <c r="DO185" s="571"/>
      <c r="DP185" s="571"/>
      <c r="DQ185" s="571"/>
      <c r="DR185" s="571"/>
      <c r="DS185" s="571"/>
      <c r="DT185" s="571"/>
      <c r="DU185" s="571"/>
      <c r="DV185" s="572"/>
      <c r="DW185" s="570" t="s">
        <v>127</v>
      </c>
      <c r="DX185" s="571"/>
      <c r="DY185" s="571"/>
      <c r="DZ185" s="571"/>
      <c r="EA185" s="571"/>
      <c r="EB185" s="571"/>
      <c r="EC185" s="571"/>
      <c r="ED185" s="571"/>
      <c r="EE185" s="571"/>
      <c r="EF185" s="571"/>
      <c r="EG185" s="571"/>
      <c r="EH185" s="571"/>
      <c r="EI185" s="571"/>
      <c r="EJ185" s="571"/>
      <c r="EK185" s="571"/>
      <c r="EL185" s="571"/>
      <c r="EM185" s="571"/>
      <c r="EN185" s="572"/>
      <c r="EO185" s="570" t="s">
        <v>563</v>
      </c>
      <c r="EP185" s="571"/>
      <c r="EQ185" s="571"/>
      <c r="ER185" s="571"/>
      <c r="ES185" s="571"/>
      <c r="ET185" s="571"/>
      <c r="EU185" s="571"/>
      <c r="EV185" s="571"/>
      <c r="EW185" s="571"/>
      <c r="EX185" s="571"/>
      <c r="EY185" s="571"/>
      <c r="EZ185" s="571"/>
      <c r="FA185" s="571"/>
      <c r="FB185" s="571"/>
      <c r="FC185" s="571"/>
      <c r="FD185" s="571"/>
      <c r="FE185" s="571"/>
      <c r="FF185" s="572"/>
    </row>
    <row r="186" spans="1:162" s="15" customFormat="1" ht="19.149999999999999" customHeight="1" x14ac:dyDescent="0.4">
      <c r="A186" s="13"/>
      <c r="B186" s="1056"/>
      <c r="C186" s="1057"/>
      <c r="D186" s="1057"/>
      <c r="E186" s="1057"/>
      <c r="F186" s="1057"/>
      <c r="G186" s="1057"/>
      <c r="H186" s="1057"/>
      <c r="I186" s="576"/>
      <c r="J186" s="577"/>
      <c r="K186" s="577"/>
      <c r="L186" s="577"/>
      <c r="M186" s="577"/>
      <c r="N186" s="577"/>
      <c r="O186" s="577"/>
      <c r="P186" s="577"/>
      <c r="Q186" s="577"/>
      <c r="R186" s="577"/>
      <c r="S186" s="577"/>
      <c r="T186" s="577"/>
      <c r="U186" s="577"/>
      <c r="V186" s="577"/>
      <c r="W186" s="577"/>
      <c r="X186" s="577"/>
      <c r="Y186" s="577"/>
      <c r="Z186" s="578"/>
      <c r="AA186" s="576"/>
      <c r="AB186" s="577"/>
      <c r="AC186" s="577"/>
      <c r="AD186" s="577"/>
      <c r="AE186" s="577"/>
      <c r="AF186" s="577"/>
      <c r="AG186" s="577"/>
      <c r="AH186" s="577"/>
      <c r="AI186" s="577"/>
      <c r="AJ186" s="577"/>
      <c r="AK186" s="577"/>
      <c r="AL186" s="577"/>
      <c r="AM186" s="577"/>
      <c r="AN186" s="577"/>
      <c r="AO186" s="577"/>
      <c r="AP186" s="577"/>
      <c r="AQ186" s="577"/>
      <c r="AR186" s="578"/>
      <c r="AS186" s="576"/>
      <c r="AT186" s="577"/>
      <c r="AU186" s="577"/>
      <c r="AV186" s="577"/>
      <c r="AW186" s="577"/>
      <c r="AX186" s="577"/>
      <c r="AY186" s="577"/>
      <c r="AZ186" s="577"/>
      <c r="BA186" s="577"/>
      <c r="BB186" s="577"/>
      <c r="BC186" s="577"/>
      <c r="BD186" s="577"/>
      <c r="BE186" s="577"/>
      <c r="BF186" s="577"/>
      <c r="BG186" s="577"/>
      <c r="BH186" s="577"/>
      <c r="BI186" s="577"/>
      <c r="BJ186" s="578"/>
      <c r="BK186" s="576"/>
      <c r="BL186" s="577"/>
      <c r="BM186" s="577"/>
      <c r="BN186" s="577"/>
      <c r="BO186" s="577"/>
      <c r="BP186" s="577"/>
      <c r="BQ186" s="577"/>
      <c r="BR186" s="577"/>
      <c r="BS186" s="577"/>
      <c r="BT186" s="577"/>
      <c r="BU186" s="577"/>
      <c r="BV186" s="577"/>
      <c r="BW186" s="577"/>
      <c r="BX186" s="577"/>
      <c r="BY186" s="577"/>
      <c r="BZ186" s="577"/>
      <c r="CA186" s="577"/>
      <c r="CB186" s="578"/>
      <c r="CE186" s="13"/>
      <c r="CF186" s="1056"/>
      <c r="CG186" s="1057"/>
      <c r="CH186" s="1057"/>
      <c r="CI186" s="1057"/>
      <c r="CJ186" s="1057"/>
      <c r="CK186" s="1057"/>
      <c r="CL186" s="1057"/>
      <c r="CM186" s="576"/>
      <c r="CN186" s="577"/>
      <c r="CO186" s="577"/>
      <c r="CP186" s="577"/>
      <c r="CQ186" s="577"/>
      <c r="CR186" s="577"/>
      <c r="CS186" s="577"/>
      <c r="CT186" s="577"/>
      <c r="CU186" s="577"/>
      <c r="CV186" s="577"/>
      <c r="CW186" s="577"/>
      <c r="CX186" s="577"/>
      <c r="CY186" s="577"/>
      <c r="CZ186" s="577"/>
      <c r="DA186" s="577"/>
      <c r="DB186" s="577"/>
      <c r="DC186" s="577"/>
      <c r="DD186" s="578"/>
      <c r="DE186" s="968"/>
      <c r="DF186" s="969"/>
      <c r="DG186" s="969"/>
      <c r="DH186" s="969"/>
      <c r="DI186" s="969"/>
      <c r="DJ186" s="969"/>
      <c r="DK186" s="969"/>
      <c r="DL186" s="969"/>
      <c r="DM186" s="969"/>
      <c r="DN186" s="969"/>
      <c r="DO186" s="969"/>
      <c r="DP186" s="969"/>
      <c r="DQ186" s="969"/>
      <c r="DR186" s="969"/>
      <c r="DS186" s="969"/>
      <c r="DT186" s="969"/>
      <c r="DU186" s="969"/>
      <c r="DV186" s="970"/>
      <c r="DW186" s="576"/>
      <c r="DX186" s="577"/>
      <c r="DY186" s="577"/>
      <c r="DZ186" s="577"/>
      <c r="EA186" s="577"/>
      <c r="EB186" s="577"/>
      <c r="EC186" s="577"/>
      <c r="ED186" s="577"/>
      <c r="EE186" s="577"/>
      <c r="EF186" s="577"/>
      <c r="EG186" s="577"/>
      <c r="EH186" s="577"/>
      <c r="EI186" s="577"/>
      <c r="EJ186" s="577"/>
      <c r="EK186" s="577"/>
      <c r="EL186" s="577"/>
      <c r="EM186" s="577"/>
      <c r="EN186" s="578"/>
      <c r="EO186" s="576"/>
      <c r="EP186" s="577"/>
      <c r="EQ186" s="577"/>
      <c r="ER186" s="577"/>
      <c r="ES186" s="577"/>
      <c r="ET186" s="577"/>
      <c r="EU186" s="577"/>
      <c r="EV186" s="577"/>
      <c r="EW186" s="577"/>
      <c r="EX186" s="577"/>
      <c r="EY186" s="577"/>
      <c r="EZ186" s="577"/>
      <c r="FA186" s="577"/>
      <c r="FB186" s="577"/>
      <c r="FC186" s="577"/>
      <c r="FD186" s="577"/>
      <c r="FE186" s="577"/>
      <c r="FF186" s="578"/>
    </row>
    <row r="187" spans="1:162" s="15" customFormat="1" ht="19.149999999999999" customHeight="1" x14ac:dyDescent="0.4">
      <c r="A187" s="13"/>
      <c r="B187" s="1056"/>
      <c r="C187" s="1057"/>
      <c r="D187" s="1057"/>
      <c r="E187" s="1057"/>
      <c r="F187" s="1057"/>
      <c r="G187" s="1057"/>
      <c r="H187" s="1057"/>
      <c r="I187" s="570"/>
      <c r="J187" s="571"/>
      <c r="K187" s="571"/>
      <c r="L187" s="571"/>
      <c r="M187" s="571"/>
      <c r="N187" s="571"/>
      <c r="O187" s="571"/>
      <c r="P187" s="571"/>
      <c r="Q187" s="571"/>
      <c r="R187" s="571"/>
      <c r="S187" s="571"/>
      <c r="T187" s="571"/>
      <c r="U187" s="571"/>
      <c r="V187" s="571"/>
      <c r="W187" s="571"/>
      <c r="X187" s="571"/>
      <c r="Y187" s="571"/>
      <c r="Z187" s="572"/>
      <c r="AA187" s="570"/>
      <c r="AB187" s="571"/>
      <c r="AC187" s="571"/>
      <c r="AD187" s="571"/>
      <c r="AE187" s="571"/>
      <c r="AF187" s="571"/>
      <c r="AG187" s="571"/>
      <c r="AH187" s="571"/>
      <c r="AI187" s="571"/>
      <c r="AJ187" s="571"/>
      <c r="AK187" s="571"/>
      <c r="AL187" s="571"/>
      <c r="AM187" s="571"/>
      <c r="AN187" s="571"/>
      <c r="AO187" s="571"/>
      <c r="AP187" s="571"/>
      <c r="AQ187" s="571"/>
      <c r="AR187" s="572"/>
      <c r="AS187" s="570"/>
      <c r="AT187" s="571"/>
      <c r="AU187" s="571"/>
      <c r="AV187" s="571"/>
      <c r="AW187" s="571"/>
      <c r="AX187" s="571"/>
      <c r="AY187" s="571"/>
      <c r="AZ187" s="571"/>
      <c r="BA187" s="571"/>
      <c r="BB187" s="571"/>
      <c r="BC187" s="571"/>
      <c r="BD187" s="571"/>
      <c r="BE187" s="571"/>
      <c r="BF187" s="571"/>
      <c r="BG187" s="571"/>
      <c r="BH187" s="571"/>
      <c r="BI187" s="571"/>
      <c r="BJ187" s="572"/>
      <c r="BK187" s="570"/>
      <c r="BL187" s="571"/>
      <c r="BM187" s="571"/>
      <c r="BN187" s="571"/>
      <c r="BO187" s="571"/>
      <c r="BP187" s="571"/>
      <c r="BQ187" s="571"/>
      <c r="BR187" s="571"/>
      <c r="BS187" s="571"/>
      <c r="BT187" s="571"/>
      <c r="BU187" s="571"/>
      <c r="BV187" s="571"/>
      <c r="BW187" s="571"/>
      <c r="BX187" s="571"/>
      <c r="BY187" s="571"/>
      <c r="BZ187" s="571"/>
      <c r="CA187" s="571"/>
      <c r="CB187" s="572"/>
      <c r="CE187" s="13"/>
      <c r="CF187" s="1056"/>
      <c r="CG187" s="1057"/>
      <c r="CH187" s="1057"/>
      <c r="CI187" s="1057"/>
      <c r="CJ187" s="1057"/>
      <c r="CK187" s="1057"/>
      <c r="CL187" s="1057"/>
      <c r="CM187" s="570" t="s">
        <v>331</v>
      </c>
      <c r="CN187" s="571"/>
      <c r="CO187" s="571"/>
      <c r="CP187" s="571"/>
      <c r="CQ187" s="571"/>
      <c r="CR187" s="571"/>
      <c r="CS187" s="571"/>
      <c r="CT187" s="571"/>
      <c r="CU187" s="571"/>
      <c r="CV187" s="571"/>
      <c r="CW187" s="571"/>
      <c r="CX187" s="571"/>
      <c r="CY187" s="571"/>
      <c r="CZ187" s="571"/>
      <c r="DA187" s="571"/>
      <c r="DB187" s="571"/>
      <c r="DC187" s="571"/>
      <c r="DD187" s="572"/>
      <c r="DE187" s="570" t="s">
        <v>562</v>
      </c>
      <c r="DF187" s="571"/>
      <c r="DG187" s="571"/>
      <c r="DH187" s="571"/>
      <c r="DI187" s="571"/>
      <c r="DJ187" s="571"/>
      <c r="DK187" s="571"/>
      <c r="DL187" s="571"/>
      <c r="DM187" s="571"/>
      <c r="DN187" s="571"/>
      <c r="DO187" s="571"/>
      <c r="DP187" s="571"/>
      <c r="DQ187" s="571"/>
      <c r="DR187" s="571"/>
      <c r="DS187" s="571"/>
      <c r="DT187" s="571"/>
      <c r="DU187" s="571"/>
      <c r="DV187" s="572"/>
      <c r="DW187" s="570"/>
      <c r="DX187" s="571"/>
      <c r="DY187" s="571"/>
      <c r="DZ187" s="571"/>
      <c r="EA187" s="571"/>
      <c r="EB187" s="571"/>
      <c r="EC187" s="571"/>
      <c r="ED187" s="571"/>
      <c r="EE187" s="571"/>
      <c r="EF187" s="571"/>
      <c r="EG187" s="571"/>
      <c r="EH187" s="571"/>
      <c r="EI187" s="571"/>
      <c r="EJ187" s="571"/>
      <c r="EK187" s="571"/>
      <c r="EL187" s="571"/>
      <c r="EM187" s="571"/>
      <c r="EN187" s="572"/>
      <c r="EO187" s="570" t="s">
        <v>116</v>
      </c>
      <c r="EP187" s="571"/>
      <c r="EQ187" s="571"/>
      <c r="ER187" s="571"/>
      <c r="ES187" s="571"/>
      <c r="ET187" s="571"/>
      <c r="EU187" s="571"/>
      <c r="EV187" s="571"/>
      <c r="EW187" s="571"/>
      <c r="EX187" s="571"/>
      <c r="EY187" s="571"/>
      <c r="EZ187" s="571"/>
      <c r="FA187" s="571"/>
      <c r="FB187" s="571"/>
      <c r="FC187" s="571"/>
      <c r="FD187" s="571"/>
      <c r="FE187" s="571"/>
      <c r="FF187" s="572"/>
    </row>
    <row r="188" spans="1:162" s="15" customFormat="1" ht="19.149999999999999" customHeight="1" x14ac:dyDescent="0.4">
      <c r="A188" s="13"/>
      <c r="B188" s="1056"/>
      <c r="C188" s="1057"/>
      <c r="D188" s="1057"/>
      <c r="E188" s="1057"/>
      <c r="F188" s="1057"/>
      <c r="G188" s="1057"/>
      <c r="H188" s="1057"/>
      <c r="I188" s="576"/>
      <c r="J188" s="577"/>
      <c r="K188" s="577"/>
      <c r="L188" s="577"/>
      <c r="M188" s="577"/>
      <c r="N188" s="577"/>
      <c r="O188" s="577"/>
      <c r="P188" s="577"/>
      <c r="Q188" s="577"/>
      <c r="R188" s="577"/>
      <c r="S188" s="577"/>
      <c r="T188" s="577"/>
      <c r="U188" s="577"/>
      <c r="V188" s="577"/>
      <c r="W188" s="577"/>
      <c r="X188" s="577"/>
      <c r="Y188" s="577"/>
      <c r="Z188" s="578"/>
      <c r="AA188" s="576"/>
      <c r="AB188" s="577"/>
      <c r="AC188" s="577"/>
      <c r="AD188" s="577"/>
      <c r="AE188" s="577"/>
      <c r="AF188" s="577"/>
      <c r="AG188" s="577"/>
      <c r="AH188" s="577"/>
      <c r="AI188" s="577"/>
      <c r="AJ188" s="577"/>
      <c r="AK188" s="577"/>
      <c r="AL188" s="577"/>
      <c r="AM188" s="577"/>
      <c r="AN188" s="577"/>
      <c r="AO188" s="577"/>
      <c r="AP188" s="577"/>
      <c r="AQ188" s="577"/>
      <c r="AR188" s="578"/>
      <c r="AS188" s="576"/>
      <c r="AT188" s="577"/>
      <c r="AU188" s="577"/>
      <c r="AV188" s="577"/>
      <c r="AW188" s="577"/>
      <c r="AX188" s="577"/>
      <c r="AY188" s="577"/>
      <c r="AZ188" s="577"/>
      <c r="BA188" s="577"/>
      <c r="BB188" s="577"/>
      <c r="BC188" s="577"/>
      <c r="BD188" s="577"/>
      <c r="BE188" s="577"/>
      <c r="BF188" s="577"/>
      <c r="BG188" s="577"/>
      <c r="BH188" s="577"/>
      <c r="BI188" s="577"/>
      <c r="BJ188" s="578"/>
      <c r="BK188" s="576"/>
      <c r="BL188" s="577"/>
      <c r="BM188" s="577"/>
      <c r="BN188" s="577"/>
      <c r="BO188" s="577"/>
      <c r="BP188" s="577"/>
      <c r="BQ188" s="577"/>
      <c r="BR188" s="577"/>
      <c r="BS188" s="577"/>
      <c r="BT188" s="577"/>
      <c r="BU188" s="577"/>
      <c r="BV188" s="577"/>
      <c r="BW188" s="577"/>
      <c r="BX188" s="577"/>
      <c r="BY188" s="577"/>
      <c r="BZ188" s="577"/>
      <c r="CA188" s="577"/>
      <c r="CB188" s="578"/>
      <c r="CE188" s="13"/>
      <c r="CF188" s="1056"/>
      <c r="CG188" s="1057"/>
      <c r="CH188" s="1057"/>
      <c r="CI188" s="1057"/>
      <c r="CJ188" s="1057"/>
      <c r="CK188" s="1057"/>
      <c r="CL188" s="1057"/>
      <c r="CM188" s="576"/>
      <c r="CN188" s="577"/>
      <c r="CO188" s="577"/>
      <c r="CP188" s="577"/>
      <c r="CQ188" s="577"/>
      <c r="CR188" s="577"/>
      <c r="CS188" s="577"/>
      <c r="CT188" s="577"/>
      <c r="CU188" s="577"/>
      <c r="CV188" s="577"/>
      <c r="CW188" s="577"/>
      <c r="CX188" s="577"/>
      <c r="CY188" s="577"/>
      <c r="CZ188" s="577"/>
      <c r="DA188" s="577"/>
      <c r="DB188" s="577"/>
      <c r="DC188" s="577"/>
      <c r="DD188" s="578"/>
      <c r="DE188" s="968"/>
      <c r="DF188" s="969"/>
      <c r="DG188" s="969"/>
      <c r="DH188" s="969"/>
      <c r="DI188" s="969"/>
      <c r="DJ188" s="969"/>
      <c r="DK188" s="969"/>
      <c r="DL188" s="969"/>
      <c r="DM188" s="969"/>
      <c r="DN188" s="969"/>
      <c r="DO188" s="969"/>
      <c r="DP188" s="969"/>
      <c r="DQ188" s="969"/>
      <c r="DR188" s="969"/>
      <c r="DS188" s="969"/>
      <c r="DT188" s="969"/>
      <c r="DU188" s="969"/>
      <c r="DV188" s="970"/>
      <c r="DW188" s="576"/>
      <c r="DX188" s="577"/>
      <c r="DY188" s="577"/>
      <c r="DZ188" s="577"/>
      <c r="EA188" s="577"/>
      <c r="EB188" s="577"/>
      <c r="EC188" s="577"/>
      <c r="ED188" s="577"/>
      <c r="EE188" s="577"/>
      <c r="EF188" s="577"/>
      <c r="EG188" s="577"/>
      <c r="EH188" s="577"/>
      <c r="EI188" s="577"/>
      <c r="EJ188" s="577"/>
      <c r="EK188" s="577"/>
      <c r="EL188" s="577"/>
      <c r="EM188" s="577"/>
      <c r="EN188" s="578"/>
      <c r="EO188" s="576"/>
      <c r="EP188" s="577"/>
      <c r="EQ188" s="577"/>
      <c r="ER188" s="577"/>
      <c r="ES188" s="577"/>
      <c r="ET188" s="577"/>
      <c r="EU188" s="577"/>
      <c r="EV188" s="577"/>
      <c r="EW188" s="577"/>
      <c r="EX188" s="577"/>
      <c r="EY188" s="577"/>
      <c r="EZ188" s="577"/>
      <c r="FA188" s="577"/>
      <c r="FB188" s="577"/>
      <c r="FC188" s="577"/>
      <c r="FD188" s="577"/>
      <c r="FE188" s="577"/>
      <c r="FF188" s="578"/>
    </row>
    <row r="189" spans="1:162" s="15" customFormat="1" ht="19.149999999999999" customHeight="1" x14ac:dyDescent="0.4">
      <c r="A189" s="13"/>
      <c r="B189" s="1056"/>
      <c r="C189" s="1057"/>
      <c r="D189" s="1057"/>
      <c r="E189" s="1057"/>
      <c r="F189" s="1057"/>
      <c r="G189" s="1057"/>
      <c r="H189" s="1057"/>
      <c r="I189" s="570"/>
      <c r="J189" s="571"/>
      <c r="K189" s="571"/>
      <c r="L189" s="571"/>
      <c r="M189" s="571"/>
      <c r="N189" s="571"/>
      <c r="O189" s="571"/>
      <c r="P189" s="571"/>
      <c r="Q189" s="571"/>
      <c r="R189" s="571"/>
      <c r="S189" s="571"/>
      <c r="T189" s="571"/>
      <c r="U189" s="571"/>
      <c r="V189" s="571"/>
      <c r="W189" s="571"/>
      <c r="X189" s="571"/>
      <c r="Y189" s="571"/>
      <c r="Z189" s="572"/>
      <c r="AA189" s="570"/>
      <c r="AB189" s="571"/>
      <c r="AC189" s="571"/>
      <c r="AD189" s="571"/>
      <c r="AE189" s="571"/>
      <c r="AF189" s="571"/>
      <c r="AG189" s="571"/>
      <c r="AH189" s="571"/>
      <c r="AI189" s="571"/>
      <c r="AJ189" s="571"/>
      <c r="AK189" s="571"/>
      <c r="AL189" s="571"/>
      <c r="AM189" s="571"/>
      <c r="AN189" s="571"/>
      <c r="AO189" s="571"/>
      <c r="AP189" s="571"/>
      <c r="AQ189" s="571"/>
      <c r="AR189" s="572"/>
      <c r="AS189" s="570"/>
      <c r="AT189" s="571"/>
      <c r="AU189" s="571"/>
      <c r="AV189" s="571"/>
      <c r="AW189" s="571"/>
      <c r="AX189" s="571"/>
      <c r="AY189" s="571"/>
      <c r="AZ189" s="571"/>
      <c r="BA189" s="571"/>
      <c r="BB189" s="571"/>
      <c r="BC189" s="571"/>
      <c r="BD189" s="571"/>
      <c r="BE189" s="571"/>
      <c r="BF189" s="571"/>
      <c r="BG189" s="571"/>
      <c r="BH189" s="571"/>
      <c r="BI189" s="571"/>
      <c r="BJ189" s="572"/>
      <c r="BK189" s="570"/>
      <c r="BL189" s="571"/>
      <c r="BM189" s="571"/>
      <c r="BN189" s="571"/>
      <c r="BO189" s="571"/>
      <c r="BP189" s="571"/>
      <c r="BQ189" s="571"/>
      <c r="BR189" s="571"/>
      <c r="BS189" s="571"/>
      <c r="BT189" s="571"/>
      <c r="BU189" s="571"/>
      <c r="BV189" s="571"/>
      <c r="BW189" s="571"/>
      <c r="BX189" s="571"/>
      <c r="BY189" s="571"/>
      <c r="BZ189" s="571"/>
      <c r="CA189" s="571"/>
      <c r="CB189" s="572"/>
      <c r="CE189" s="13"/>
      <c r="CF189" s="1056"/>
      <c r="CG189" s="1057"/>
      <c r="CH189" s="1057"/>
      <c r="CI189" s="1057"/>
      <c r="CJ189" s="1057"/>
      <c r="CK189" s="1057"/>
      <c r="CL189" s="1057"/>
      <c r="CM189" s="570"/>
      <c r="CN189" s="571"/>
      <c r="CO189" s="571"/>
      <c r="CP189" s="571"/>
      <c r="CQ189" s="571"/>
      <c r="CR189" s="571"/>
      <c r="CS189" s="571"/>
      <c r="CT189" s="571"/>
      <c r="CU189" s="571"/>
      <c r="CV189" s="571"/>
      <c r="CW189" s="571"/>
      <c r="CX189" s="571"/>
      <c r="CY189" s="571"/>
      <c r="CZ189" s="571"/>
      <c r="DA189" s="571"/>
      <c r="DB189" s="571"/>
      <c r="DC189" s="571"/>
      <c r="DD189" s="572"/>
      <c r="DE189" s="570" t="s">
        <v>430</v>
      </c>
      <c r="DF189" s="571"/>
      <c r="DG189" s="571"/>
      <c r="DH189" s="571"/>
      <c r="DI189" s="571"/>
      <c r="DJ189" s="571"/>
      <c r="DK189" s="571"/>
      <c r="DL189" s="571"/>
      <c r="DM189" s="571"/>
      <c r="DN189" s="571"/>
      <c r="DO189" s="571"/>
      <c r="DP189" s="571"/>
      <c r="DQ189" s="571"/>
      <c r="DR189" s="571"/>
      <c r="DS189" s="571"/>
      <c r="DT189" s="571"/>
      <c r="DU189" s="571"/>
      <c r="DV189" s="572"/>
      <c r="DW189" s="570"/>
      <c r="DX189" s="571"/>
      <c r="DY189" s="571"/>
      <c r="DZ189" s="571"/>
      <c r="EA189" s="571"/>
      <c r="EB189" s="571"/>
      <c r="EC189" s="571"/>
      <c r="ED189" s="571"/>
      <c r="EE189" s="571"/>
      <c r="EF189" s="571"/>
      <c r="EG189" s="571"/>
      <c r="EH189" s="571"/>
      <c r="EI189" s="571"/>
      <c r="EJ189" s="571"/>
      <c r="EK189" s="571"/>
      <c r="EL189" s="571"/>
      <c r="EM189" s="571"/>
      <c r="EN189" s="572"/>
      <c r="EO189" s="570" t="s">
        <v>114</v>
      </c>
      <c r="EP189" s="571"/>
      <c r="EQ189" s="571"/>
      <c r="ER189" s="571"/>
      <c r="ES189" s="571"/>
      <c r="ET189" s="571"/>
      <c r="EU189" s="571"/>
      <c r="EV189" s="571"/>
      <c r="EW189" s="571"/>
      <c r="EX189" s="571"/>
      <c r="EY189" s="571"/>
      <c r="EZ189" s="571"/>
      <c r="FA189" s="571"/>
      <c r="FB189" s="571"/>
      <c r="FC189" s="571"/>
      <c r="FD189" s="571"/>
      <c r="FE189" s="571"/>
      <c r="FF189" s="572"/>
    </row>
    <row r="190" spans="1:162" s="15" customFormat="1" ht="19.149999999999999" customHeight="1" thickBot="1" x14ac:dyDescent="0.45">
      <c r="A190" s="13"/>
      <c r="B190" s="1058"/>
      <c r="C190" s="1059"/>
      <c r="D190" s="1059"/>
      <c r="E190" s="1059"/>
      <c r="F190" s="1059"/>
      <c r="G190" s="1059"/>
      <c r="H190" s="1059"/>
      <c r="I190" s="573"/>
      <c r="J190" s="574"/>
      <c r="K190" s="574"/>
      <c r="L190" s="574"/>
      <c r="M190" s="574"/>
      <c r="N190" s="574"/>
      <c r="O190" s="574"/>
      <c r="P190" s="574"/>
      <c r="Q190" s="574"/>
      <c r="R190" s="574"/>
      <c r="S190" s="574"/>
      <c r="T190" s="574"/>
      <c r="U190" s="574"/>
      <c r="V190" s="574"/>
      <c r="W190" s="574"/>
      <c r="X190" s="574"/>
      <c r="Y190" s="574"/>
      <c r="Z190" s="575"/>
      <c r="AA190" s="573"/>
      <c r="AB190" s="574"/>
      <c r="AC190" s="574"/>
      <c r="AD190" s="574"/>
      <c r="AE190" s="574"/>
      <c r="AF190" s="574"/>
      <c r="AG190" s="574"/>
      <c r="AH190" s="574"/>
      <c r="AI190" s="574"/>
      <c r="AJ190" s="574"/>
      <c r="AK190" s="574"/>
      <c r="AL190" s="574"/>
      <c r="AM190" s="574"/>
      <c r="AN190" s="574"/>
      <c r="AO190" s="574"/>
      <c r="AP190" s="574"/>
      <c r="AQ190" s="574"/>
      <c r="AR190" s="575"/>
      <c r="AS190" s="573"/>
      <c r="AT190" s="574"/>
      <c r="AU190" s="574"/>
      <c r="AV190" s="574"/>
      <c r="AW190" s="574"/>
      <c r="AX190" s="574"/>
      <c r="AY190" s="574"/>
      <c r="AZ190" s="574"/>
      <c r="BA190" s="574"/>
      <c r="BB190" s="574"/>
      <c r="BC190" s="574"/>
      <c r="BD190" s="574"/>
      <c r="BE190" s="574"/>
      <c r="BF190" s="574"/>
      <c r="BG190" s="574"/>
      <c r="BH190" s="574"/>
      <c r="BI190" s="574"/>
      <c r="BJ190" s="575"/>
      <c r="BK190" s="573"/>
      <c r="BL190" s="574"/>
      <c r="BM190" s="574"/>
      <c r="BN190" s="574"/>
      <c r="BO190" s="574"/>
      <c r="BP190" s="574"/>
      <c r="BQ190" s="574"/>
      <c r="BR190" s="574"/>
      <c r="BS190" s="574"/>
      <c r="BT190" s="574"/>
      <c r="BU190" s="574"/>
      <c r="BV190" s="574"/>
      <c r="BW190" s="574"/>
      <c r="BX190" s="574"/>
      <c r="BY190" s="574"/>
      <c r="BZ190" s="574"/>
      <c r="CA190" s="574"/>
      <c r="CB190" s="575"/>
      <c r="CE190" s="13"/>
      <c r="CF190" s="1058"/>
      <c r="CG190" s="1059"/>
      <c r="CH190" s="1059"/>
      <c r="CI190" s="1059"/>
      <c r="CJ190" s="1059"/>
      <c r="CK190" s="1059"/>
      <c r="CL190" s="1059"/>
      <c r="CM190" s="573"/>
      <c r="CN190" s="574"/>
      <c r="CO190" s="574"/>
      <c r="CP190" s="574"/>
      <c r="CQ190" s="574"/>
      <c r="CR190" s="574"/>
      <c r="CS190" s="574"/>
      <c r="CT190" s="574"/>
      <c r="CU190" s="574"/>
      <c r="CV190" s="574"/>
      <c r="CW190" s="574"/>
      <c r="CX190" s="574"/>
      <c r="CY190" s="574"/>
      <c r="CZ190" s="574"/>
      <c r="DA190" s="574"/>
      <c r="DB190" s="574"/>
      <c r="DC190" s="574"/>
      <c r="DD190" s="575"/>
      <c r="DE190" s="573"/>
      <c r="DF190" s="574"/>
      <c r="DG190" s="574"/>
      <c r="DH190" s="574"/>
      <c r="DI190" s="574"/>
      <c r="DJ190" s="574"/>
      <c r="DK190" s="574"/>
      <c r="DL190" s="574"/>
      <c r="DM190" s="574"/>
      <c r="DN190" s="574"/>
      <c r="DO190" s="574"/>
      <c r="DP190" s="574"/>
      <c r="DQ190" s="574"/>
      <c r="DR190" s="574"/>
      <c r="DS190" s="574"/>
      <c r="DT190" s="574"/>
      <c r="DU190" s="574"/>
      <c r="DV190" s="575"/>
      <c r="DW190" s="573"/>
      <c r="DX190" s="574"/>
      <c r="DY190" s="574"/>
      <c r="DZ190" s="574"/>
      <c r="EA190" s="574"/>
      <c r="EB190" s="574"/>
      <c r="EC190" s="574"/>
      <c r="ED190" s="574"/>
      <c r="EE190" s="574"/>
      <c r="EF190" s="574"/>
      <c r="EG190" s="574"/>
      <c r="EH190" s="574"/>
      <c r="EI190" s="574"/>
      <c r="EJ190" s="574"/>
      <c r="EK190" s="574"/>
      <c r="EL190" s="574"/>
      <c r="EM190" s="574"/>
      <c r="EN190" s="575"/>
      <c r="EO190" s="573"/>
      <c r="EP190" s="574"/>
      <c r="EQ190" s="574"/>
      <c r="ER190" s="574"/>
      <c r="ES190" s="574"/>
      <c r="ET190" s="574"/>
      <c r="EU190" s="574"/>
      <c r="EV190" s="574"/>
      <c r="EW190" s="574"/>
      <c r="EX190" s="574"/>
      <c r="EY190" s="574"/>
      <c r="EZ190" s="574"/>
      <c r="FA190" s="574"/>
      <c r="FB190" s="574"/>
      <c r="FC190" s="574"/>
      <c r="FD190" s="574"/>
      <c r="FE190" s="574"/>
      <c r="FF190" s="575"/>
    </row>
    <row r="191" spans="1:162" s="15" customFormat="1" ht="19.149999999999999" customHeight="1" x14ac:dyDescent="0.4">
      <c r="A191" s="13"/>
      <c r="B191" s="959" t="s">
        <v>330</v>
      </c>
      <c r="C191" s="960"/>
      <c r="D191" s="960"/>
      <c r="E191" s="960"/>
      <c r="F191" s="960"/>
      <c r="G191" s="960"/>
      <c r="H191" s="961"/>
      <c r="I191" s="619" t="s">
        <v>329</v>
      </c>
      <c r="J191" s="568"/>
      <c r="K191" s="568"/>
      <c r="L191" s="568"/>
      <c r="M191" s="568"/>
      <c r="N191" s="620"/>
      <c r="O191" s="564"/>
      <c r="P191" s="565"/>
      <c r="Q191" s="565"/>
      <c r="R191" s="565"/>
      <c r="S191" s="565"/>
      <c r="T191" s="565"/>
      <c r="U191" s="565"/>
      <c r="V191" s="565"/>
      <c r="W191" s="566"/>
      <c r="X191" s="567" t="s">
        <v>328</v>
      </c>
      <c r="Y191" s="568"/>
      <c r="Z191" s="569"/>
      <c r="AA191" s="619" t="s">
        <v>329</v>
      </c>
      <c r="AB191" s="568"/>
      <c r="AC191" s="568"/>
      <c r="AD191" s="568"/>
      <c r="AE191" s="568"/>
      <c r="AF191" s="620"/>
      <c r="AG191" s="564"/>
      <c r="AH191" s="565"/>
      <c r="AI191" s="565"/>
      <c r="AJ191" s="565"/>
      <c r="AK191" s="565"/>
      <c r="AL191" s="565"/>
      <c r="AM191" s="565"/>
      <c r="AN191" s="565"/>
      <c r="AO191" s="566"/>
      <c r="AP191" s="567" t="s">
        <v>328</v>
      </c>
      <c r="AQ191" s="568"/>
      <c r="AR191" s="569"/>
      <c r="AS191" s="619" t="s">
        <v>329</v>
      </c>
      <c r="AT191" s="568"/>
      <c r="AU191" s="568"/>
      <c r="AV191" s="568"/>
      <c r="AW191" s="568"/>
      <c r="AX191" s="620"/>
      <c r="AY191" s="564"/>
      <c r="AZ191" s="565"/>
      <c r="BA191" s="565"/>
      <c r="BB191" s="565"/>
      <c r="BC191" s="565"/>
      <c r="BD191" s="565"/>
      <c r="BE191" s="565"/>
      <c r="BF191" s="565"/>
      <c r="BG191" s="566"/>
      <c r="BH191" s="567" t="s">
        <v>328</v>
      </c>
      <c r="BI191" s="568"/>
      <c r="BJ191" s="569"/>
      <c r="BK191" s="619" t="s">
        <v>329</v>
      </c>
      <c r="BL191" s="568"/>
      <c r="BM191" s="568"/>
      <c r="BN191" s="568"/>
      <c r="BO191" s="568"/>
      <c r="BP191" s="620"/>
      <c r="BQ191" s="564"/>
      <c r="BR191" s="565"/>
      <c r="BS191" s="565"/>
      <c r="BT191" s="565"/>
      <c r="BU191" s="565"/>
      <c r="BV191" s="565"/>
      <c r="BW191" s="565"/>
      <c r="BX191" s="565"/>
      <c r="BY191" s="566"/>
      <c r="BZ191" s="567" t="s">
        <v>328</v>
      </c>
      <c r="CA191" s="568"/>
      <c r="CB191" s="569"/>
      <c r="CE191" s="13"/>
      <c r="CF191" s="959" t="s">
        <v>330</v>
      </c>
      <c r="CG191" s="960"/>
      <c r="CH191" s="960"/>
      <c r="CI191" s="960"/>
      <c r="CJ191" s="960"/>
      <c r="CK191" s="960"/>
      <c r="CL191" s="961"/>
      <c r="CM191" s="619" t="s">
        <v>329</v>
      </c>
      <c r="CN191" s="568"/>
      <c r="CO191" s="568"/>
      <c r="CP191" s="568"/>
      <c r="CQ191" s="568"/>
      <c r="CR191" s="620"/>
      <c r="CS191" s="564">
        <v>1</v>
      </c>
      <c r="CT191" s="565"/>
      <c r="CU191" s="565"/>
      <c r="CV191" s="565"/>
      <c r="CW191" s="565"/>
      <c r="CX191" s="565"/>
      <c r="CY191" s="565"/>
      <c r="CZ191" s="565"/>
      <c r="DA191" s="566"/>
      <c r="DB191" s="567" t="s">
        <v>328</v>
      </c>
      <c r="DC191" s="568"/>
      <c r="DD191" s="569"/>
      <c r="DE191" s="619" t="s">
        <v>329</v>
      </c>
      <c r="DF191" s="568"/>
      <c r="DG191" s="568"/>
      <c r="DH191" s="568"/>
      <c r="DI191" s="568"/>
      <c r="DJ191" s="620"/>
      <c r="DK191" s="564">
        <v>1</v>
      </c>
      <c r="DL191" s="565"/>
      <c r="DM191" s="565"/>
      <c r="DN191" s="565"/>
      <c r="DO191" s="565"/>
      <c r="DP191" s="565"/>
      <c r="DQ191" s="565"/>
      <c r="DR191" s="565"/>
      <c r="DS191" s="566"/>
      <c r="DT191" s="567" t="s">
        <v>328</v>
      </c>
      <c r="DU191" s="568"/>
      <c r="DV191" s="569"/>
      <c r="DW191" s="619" t="s">
        <v>329</v>
      </c>
      <c r="DX191" s="568"/>
      <c r="DY191" s="568"/>
      <c r="DZ191" s="568"/>
      <c r="EA191" s="568"/>
      <c r="EB191" s="620"/>
      <c r="EC191" s="564">
        <v>16</v>
      </c>
      <c r="ED191" s="565"/>
      <c r="EE191" s="565"/>
      <c r="EF191" s="565"/>
      <c r="EG191" s="565"/>
      <c r="EH191" s="565"/>
      <c r="EI191" s="565"/>
      <c r="EJ191" s="565"/>
      <c r="EK191" s="566"/>
      <c r="EL191" s="567" t="s">
        <v>328</v>
      </c>
      <c r="EM191" s="568"/>
      <c r="EN191" s="569"/>
      <c r="EO191" s="619" t="s">
        <v>329</v>
      </c>
      <c r="EP191" s="568"/>
      <c r="EQ191" s="568"/>
      <c r="ER191" s="568"/>
      <c r="ES191" s="568"/>
      <c r="ET191" s="620"/>
      <c r="EU191" s="564">
        <v>1</v>
      </c>
      <c r="EV191" s="565"/>
      <c r="EW191" s="565"/>
      <c r="EX191" s="565"/>
      <c r="EY191" s="565"/>
      <c r="EZ191" s="565"/>
      <c r="FA191" s="565"/>
      <c r="FB191" s="565"/>
      <c r="FC191" s="566"/>
      <c r="FD191" s="567" t="s">
        <v>328</v>
      </c>
      <c r="FE191" s="568"/>
      <c r="FF191" s="569"/>
    </row>
    <row r="192" spans="1:162" s="15" customFormat="1" ht="19.149999999999999" customHeight="1" x14ac:dyDescent="0.4">
      <c r="A192" s="13"/>
      <c r="B192" s="962"/>
      <c r="C192" s="963"/>
      <c r="D192" s="963"/>
      <c r="E192" s="963"/>
      <c r="F192" s="963"/>
      <c r="G192" s="963"/>
      <c r="H192" s="964"/>
      <c r="I192" s="570"/>
      <c r="J192" s="571"/>
      <c r="K192" s="571"/>
      <c r="L192" s="571"/>
      <c r="M192" s="571"/>
      <c r="N192" s="571"/>
      <c r="O192" s="571"/>
      <c r="P192" s="571"/>
      <c r="Q192" s="571"/>
      <c r="R192" s="571"/>
      <c r="S192" s="571"/>
      <c r="T192" s="571"/>
      <c r="U192" s="571"/>
      <c r="V192" s="571"/>
      <c r="W192" s="571"/>
      <c r="X192" s="571"/>
      <c r="Y192" s="571"/>
      <c r="Z192" s="572"/>
      <c r="AA192" s="570"/>
      <c r="AB192" s="571"/>
      <c r="AC192" s="571"/>
      <c r="AD192" s="571"/>
      <c r="AE192" s="571"/>
      <c r="AF192" s="571"/>
      <c r="AG192" s="571"/>
      <c r="AH192" s="571"/>
      <c r="AI192" s="571"/>
      <c r="AJ192" s="571"/>
      <c r="AK192" s="571"/>
      <c r="AL192" s="571"/>
      <c r="AM192" s="571"/>
      <c r="AN192" s="571"/>
      <c r="AO192" s="571"/>
      <c r="AP192" s="571"/>
      <c r="AQ192" s="571"/>
      <c r="AR192" s="572"/>
      <c r="AS192" s="570"/>
      <c r="AT192" s="571"/>
      <c r="AU192" s="571"/>
      <c r="AV192" s="571"/>
      <c r="AW192" s="571"/>
      <c r="AX192" s="571"/>
      <c r="AY192" s="571"/>
      <c r="AZ192" s="571"/>
      <c r="BA192" s="571"/>
      <c r="BB192" s="571"/>
      <c r="BC192" s="571"/>
      <c r="BD192" s="571"/>
      <c r="BE192" s="571"/>
      <c r="BF192" s="571"/>
      <c r="BG192" s="571"/>
      <c r="BH192" s="571"/>
      <c r="BI192" s="571"/>
      <c r="BJ192" s="572"/>
      <c r="BK192" s="570"/>
      <c r="BL192" s="571"/>
      <c r="BM192" s="571"/>
      <c r="BN192" s="571"/>
      <c r="BO192" s="571"/>
      <c r="BP192" s="571"/>
      <c r="BQ192" s="571"/>
      <c r="BR192" s="571"/>
      <c r="BS192" s="571"/>
      <c r="BT192" s="571"/>
      <c r="BU192" s="571"/>
      <c r="BV192" s="571"/>
      <c r="BW192" s="571"/>
      <c r="BX192" s="571"/>
      <c r="BY192" s="571"/>
      <c r="BZ192" s="571"/>
      <c r="CA192" s="571"/>
      <c r="CB192" s="572"/>
      <c r="CE192" s="13"/>
      <c r="CF192" s="962"/>
      <c r="CG192" s="963"/>
      <c r="CH192" s="963"/>
      <c r="CI192" s="963"/>
      <c r="CJ192" s="963"/>
      <c r="CK192" s="963"/>
      <c r="CL192" s="964"/>
      <c r="CM192" s="570" t="s">
        <v>33</v>
      </c>
      <c r="CN192" s="571"/>
      <c r="CO192" s="571"/>
      <c r="CP192" s="571"/>
      <c r="CQ192" s="571"/>
      <c r="CR192" s="571"/>
      <c r="CS192" s="571"/>
      <c r="CT192" s="571"/>
      <c r="CU192" s="571"/>
      <c r="CV192" s="571"/>
      <c r="CW192" s="571"/>
      <c r="CX192" s="571"/>
      <c r="CY192" s="571"/>
      <c r="CZ192" s="571"/>
      <c r="DA192" s="571"/>
      <c r="DB192" s="571"/>
      <c r="DC192" s="571"/>
      <c r="DD192" s="572"/>
      <c r="DE192" s="570" t="s">
        <v>430</v>
      </c>
      <c r="DF192" s="571"/>
      <c r="DG192" s="571"/>
      <c r="DH192" s="571"/>
      <c r="DI192" s="571"/>
      <c r="DJ192" s="571"/>
      <c r="DK192" s="571"/>
      <c r="DL192" s="571"/>
      <c r="DM192" s="571"/>
      <c r="DN192" s="571"/>
      <c r="DO192" s="571"/>
      <c r="DP192" s="571"/>
      <c r="DQ192" s="571"/>
      <c r="DR192" s="571"/>
      <c r="DS192" s="571"/>
      <c r="DT192" s="571"/>
      <c r="DU192" s="571"/>
      <c r="DV192" s="572"/>
      <c r="DW192" s="570" t="s">
        <v>31</v>
      </c>
      <c r="DX192" s="571"/>
      <c r="DY192" s="571"/>
      <c r="DZ192" s="571"/>
      <c r="EA192" s="571"/>
      <c r="EB192" s="571"/>
      <c r="EC192" s="571"/>
      <c r="ED192" s="571"/>
      <c r="EE192" s="571"/>
      <c r="EF192" s="571"/>
      <c r="EG192" s="571"/>
      <c r="EH192" s="571"/>
      <c r="EI192" s="571"/>
      <c r="EJ192" s="571"/>
      <c r="EK192" s="571"/>
      <c r="EL192" s="571"/>
      <c r="EM192" s="571"/>
      <c r="EN192" s="572"/>
      <c r="EO192" s="570" t="s">
        <v>112</v>
      </c>
      <c r="EP192" s="571"/>
      <c r="EQ192" s="571"/>
      <c r="ER192" s="571"/>
      <c r="ES192" s="571"/>
      <c r="ET192" s="571"/>
      <c r="EU192" s="571"/>
      <c r="EV192" s="571"/>
      <c r="EW192" s="571"/>
      <c r="EX192" s="571"/>
      <c r="EY192" s="571"/>
      <c r="EZ192" s="571"/>
      <c r="FA192" s="571"/>
      <c r="FB192" s="571"/>
      <c r="FC192" s="571"/>
      <c r="FD192" s="571"/>
      <c r="FE192" s="571"/>
      <c r="FF192" s="572"/>
    </row>
    <row r="193" spans="1:162" s="15" customFormat="1" ht="19.149999999999999" customHeight="1" x14ac:dyDescent="0.4">
      <c r="A193" s="13"/>
      <c r="B193" s="962"/>
      <c r="C193" s="963"/>
      <c r="D193" s="963"/>
      <c r="E193" s="963"/>
      <c r="F193" s="963"/>
      <c r="G193" s="963"/>
      <c r="H193" s="964"/>
      <c r="I193" s="576"/>
      <c r="J193" s="577"/>
      <c r="K193" s="577"/>
      <c r="L193" s="577"/>
      <c r="M193" s="577"/>
      <c r="N193" s="577"/>
      <c r="O193" s="577"/>
      <c r="P193" s="577"/>
      <c r="Q193" s="577"/>
      <c r="R193" s="577"/>
      <c r="S193" s="577"/>
      <c r="T193" s="577"/>
      <c r="U193" s="577"/>
      <c r="V193" s="577"/>
      <c r="W193" s="577"/>
      <c r="X193" s="577"/>
      <c r="Y193" s="577"/>
      <c r="Z193" s="578"/>
      <c r="AA193" s="576"/>
      <c r="AB193" s="577"/>
      <c r="AC193" s="577"/>
      <c r="AD193" s="577"/>
      <c r="AE193" s="577"/>
      <c r="AF193" s="577"/>
      <c r="AG193" s="577"/>
      <c r="AH193" s="577"/>
      <c r="AI193" s="577"/>
      <c r="AJ193" s="577"/>
      <c r="AK193" s="577"/>
      <c r="AL193" s="577"/>
      <c r="AM193" s="577"/>
      <c r="AN193" s="577"/>
      <c r="AO193" s="577"/>
      <c r="AP193" s="577"/>
      <c r="AQ193" s="577"/>
      <c r="AR193" s="578"/>
      <c r="AS193" s="576"/>
      <c r="AT193" s="577"/>
      <c r="AU193" s="577"/>
      <c r="AV193" s="577"/>
      <c r="AW193" s="577"/>
      <c r="AX193" s="577"/>
      <c r="AY193" s="577"/>
      <c r="AZ193" s="577"/>
      <c r="BA193" s="577"/>
      <c r="BB193" s="577"/>
      <c r="BC193" s="577"/>
      <c r="BD193" s="577"/>
      <c r="BE193" s="577"/>
      <c r="BF193" s="577"/>
      <c r="BG193" s="577"/>
      <c r="BH193" s="577"/>
      <c r="BI193" s="577"/>
      <c r="BJ193" s="578"/>
      <c r="BK193" s="576"/>
      <c r="BL193" s="577"/>
      <c r="BM193" s="577"/>
      <c r="BN193" s="577"/>
      <c r="BO193" s="577"/>
      <c r="BP193" s="577"/>
      <c r="BQ193" s="577"/>
      <c r="BR193" s="577"/>
      <c r="BS193" s="577"/>
      <c r="BT193" s="577"/>
      <c r="BU193" s="577"/>
      <c r="BV193" s="577"/>
      <c r="BW193" s="577"/>
      <c r="BX193" s="577"/>
      <c r="BY193" s="577"/>
      <c r="BZ193" s="577"/>
      <c r="CA193" s="577"/>
      <c r="CB193" s="578"/>
      <c r="CE193" s="13"/>
      <c r="CF193" s="962"/>
      <c r="CG193" s="963"/>
      <c r="CH193" s="963"/>
      <c r="CI193" s="963"/>
      <c r="CJ193" s="963"/>
      <c r="CK193" s="963"/>
      <c r="CL193" s="964"/>
      <c r="CM193" s="576"/>
      <c r="CN193" s="577"/>
      <c r="CO193" s="577"/>
      <c r="CP193" s="577"/>
      <c r="CQ193" s="577"/>
      <c r="CR193" s="577"/>
      <c r="CS193" s="577"/>
      <c r="CT193" s="577"/>
      <c r="CU193" s="577"/>
      <c r="CV193" s="577"/>
      <c r="CW193" s="577"/>
      <c r="CX193" s="577"/>
      <c r="CY193" s="577"/>
      <c r="CZ193" s="577"/>
      <c r="DA193" s="577"/>
      <c r="DB193" s="577"/>
      <c r="DC193" s="577"/>
      <c r="DD193" s="578"/>
      <c r="DE193" s="968"/>
      <c r="DF193" s="969"/>
      <c r="DG193" s="969"/>
      <c r="DH193" s="969"/>
      <c r="DI193" s="969"/>
      <c r="DJ193" s="969"/>
      <c r="DK193" s="969"/>
      <c r="DL193" s="969"/>
      <c r="DM193" s="969"/>
      <c r="DN193" s="969"/>
      <c r="DO193" s="969"/>
      <c r="DP193" s="969"/>
      <c r="DQ193" s="969"/>
      <c r="DR193" s="969"/>
      <c r="DS193" s="969"/>
      <c r="DT193" s="969"/>
      <c r="DU193" s="969"/>
      <c r="DV193" s="970"/>
      <c r="DW193" s="576"/>
      <c r="DX193" s="577"/>
      <c r="DY193" s="577"/>
      <c r="DZ193" s="577"/>
      <c r="EA193" s="577"/>
      <c r="EB193" s="577"/>
      <c r="EC193" s="577"/>
      <c r="ED193" s="577"/>
      <c r="EE193" s="577"/>
      <c r="EF193" s="577"/>
      <c r="EG193" s="577"/>
      <c r="EH193" s="577"/>
      <c r="EI193" s="577"/>
      <c r="EJ193" s="577"/>
      <c r="EK193" s="577"/>
      <c r="EL193" s="577"/>
      <c r="EM193" s="577"/>
      <c r="EN193" s="578"/>
      <c r="EO193" s="576"/>
      <c r="EP193" s="577"/>
      <c r="EQ193" s="577"/>
      <c r="ER193" s="577"/>
      <c r="ES193" s="577"/>
      <c r="ET193" s="577"/>
      <c r="EU193" s="577"/>
      <c r="EV193" s="577"/>
      <c r="EW193" s="577"/>
      <c r="EX193" s="577"/>
      <c r="EY193" s="577"/>
      <c r="EZ193" s="577"/>
      <c r="FA193" s="577"/>
      <c r="FB193" s="577"/>
      <c r="FC193" s="577"/>
      <c r="FD193" s="577"/>
      <c r="FE193" s="577"/>
      <c r="FF193" s="578"/>
    </row>
    <row r="194" spans="1:162" s="15" customFormat="1" ht="19.149999999999999" customHeight="1" x14ac:dyDescent="0.4">
      <c r="A194" s="13"/>
      <c r="B194" s="962"/>
      <c r="C194" s="963"/>
      <c r="D194" s="963"/>
      <c r="E194" s="963"/>
      <c r="F194" s="963"/>
      <c r="G194" s="963"/>
      <c r="H194" s="964"/>
      <c r="I194" s="570"/>
      <c r="J194" s="571"/>
      <c r="K194" s="571"/>
      <c r="L194" s="571"/>
      <c r="M194" s="571"/>
      <c r="N194" s="571"/>
      <c r="O194" s="571"/>
      <c r="P194" s="571"/>
      <c r="Q194" s="571"/>
      <c r="R194" s="571"/>
      <c r="S194" s="571"/>
      <c r="T194" s="571"/>
      <c r="U194" s="571"/>
      <c r="V194" s="571"/>
      <c r="W194" s="571"/>
      <c r="X194" s="571"/>
      <c r="Y194" s="571"/>
      <c r="Z194" s="572"/>
      <c r="AA194" s="570"/>
      <c r="AB194" s="571"/>
      <c r="AC194" s="571"/>
      <c r="AD194" s="571"/>
      <c r="AE194" s="571"/>
      <c r="AF194" s="571"/>
      <c r="AG194" s="571"/>
      <c r="AH194" s="571"/>
      <c r="AI194" s="571"/>
      <c r="AJ194" s="571"/>
      <c r="AK194" s="571"/>
      <c r="AL194" s="571"/>
      <c r="AM194" s="571"/>
      <c r="AN194" s="571"/>
      <c r="AO194" s="571"/>
      <c r="AP194" s="571"/>
      <c r="AQ194" s="571"/>
      <c r="AR194" s="572"/>
      <c r="AS194" s="570"/>
      <c r="AT194" s="571"/>
      <c r="AU194" s="571"/>
      <c r="AV194" s="571"/>
      <c r="AW194" s="571"/>
      <c r="AX194" s="571"/>
      <c r="AY194" s="571"/>
      <c r="AZ194" s="571"/>
      <c r="BA194" s="571"/>
      <c r="BB194" s="571"/>
      <c r="BC194" s="571"/>
      <c r="BD194" s="571"/>
      <c r="BE194" s="571"/>
      <c r="BF194" s="571"/>
      <c r="BG194" s="571"/>
      <c r="BH194" s="571"/>
      <c r="BI194" s="571"/>
      <c r="BJ194" s="572"/>
      <c r="BK194" s="570"/>
      <c r="BL194" s="571"/>
      <c r="BM194" s="571"/>
      <c r="BN194" s="571"/>
      <c r="BO194" s="571"/>
      <c r="BP194" s="571"/>
      <c r="BQ194" s="571"/>
      <c r="BR194" s="571"/>
      <c r="BS194" s="571"/>
      <c r="BT194" s="571"/>
      <c r="BU194" s="571"/>
      <c r="BV194" s="571"/>
      <c r="BW194" s="571"/>
      <c r="BX194" s="571"/>
      <c r="BY194" s="571"/>
      <c r="BZ194" s="571"/>
      <c r="CA194" s="571"/>
      <c r="CB194" s="572"/>
      <c r="CE194" s="13"/>
      <c r="CF194" s="962"/>
      <c r="CG194" s="963"/>
      <c r="CH194" s="963"/>
      <c r="CI194" s="963"/>
      <c r="CJ194" s="963"/>
      <c r="CK194" s="963"/>
      <c r="CL194" s="964"/>
      <c r="CM194" s="570" t="s">
        <v>561</v>
      </c>
      <c r="CN194" s="571"/>
      <c r="CO194" s="571"/>
      <c r="CP194" s="571"/>
      <c r="CQ194" s="571"/>
      <c r="CR194" s="571"/>
      <c r="CS194" s="571"/>
      <c r="CT194" s="571"/>
      <c r="CU194" s="571"/>
      <c r="CV194" s="571"/>
      <c r="CW194" s="571"/>
      <c r="CX194" s="571"/>
      <c r="CY194" s="571"/>
      <c r="CZ194" s="571"/>
      <c r="DA194" s="571"/>
      <c r="DB194" s="571"/>
      <c r="DC194" s="571"/>
      <c r="DD194" s="572"/>
      <c r="DE194" s="570" t="s">
        <v>524</v>
      </c>
      <c r="DF194" s="571"/>
      <c r="DG194" s="571"/>
      <c r="DH194" s="571"/>
      <c r="DI194" s="571"/>
      <c r="DJ194" s="571"/>
      <c r="DK194" s="571"/>
      <c r="DL194" s="571"/>
      <c r="DM194" s="571"/>
      <c r="DN194" s="571"/>
      <c r="DO194" s="571"/>
      <c r="DP194" s="571"/>
      <c r="DQ194" s="571"/>
      <c r="DR194" s="571"/>
      <c r="DS194" s="571"/>
      <c r="DT194" s="571"/>
      <c r="DU194" s="571"/>
      <c r="DV194" s="572"/>
      <c r="DW194" s="570" t="s">
        <v>28</v>
      </c>
      <c r="DX194" s="571"/>
      <c r="DY194" s="571"/>
      <c r="DZ194" s="571"/>
      <c r="EA194" s="571"/>
      <c r="EB194" s="571"/>
      <c r="EC194" s="571"/>
      <c r="ED194" s="571"/>
      <c r="EE194" s="571"/>
      <c r="EF194" s="571"/>
      <c r="EG194" s="571"/>
      <c r="EH194" s="571"/>
      <c r="EI194" s="571"/>
      <c r="EJ194" s="571"/>
      <c r="EK194" s="571"/>
      <c r="EL194" s="571"/>
      <c r="EM194" s="571"/>
      <c r="EN194" s="572"/>
      <c r="EO194" s="570"/>
      <c r="EP194" s="571"/>
      <c r="EQ194" s="571"/>
      <c r="ER194" s="571"/>
      <c r="ES194" s="571"/>
      <c r="ET194" s="571"/>
      <c r="EU194" s="571"/>
      <c r="EV194" s="571"/>
      <c r="EW194" s="571"/>
      <c r="EX194" s="571"/>
      <c r="EY194" s="571"/>
      <c r="EZ194" s="571"/>
      <c r="FA194" s="571"/>
      <c r="FB194" s="571"/>
      <c r="FC194" s="571"/>
      <c r="FD194" s="571"/>
      <c r="FE194" s="571"/>
      <c r="FF194" s="572"/>
    </row>
    <row r="195" spans="1:162" s="15" customFormat="1" ht="19.149999999999999" customHeight="1" x14ac:dyDescent="0.4">
      <c r="A195" s="13"/>
      <c r="B195" s="962"/>
      <c r="C195" s="963"/>
      <c r="D195" s="963"/>
      <c r="E195" s="963"/>
      <c r="F195" s="963"/>
      <c r="G195" s="963"/>
      <c r="H195" s="964"/>
      <c r="I195" s="576"/>
      <c r="J195" s="577"/>
      <c r="K195" s="577"/>
      <c r="L195" s="577"/>
      <c r="M195" s="577"/>
      <c r="N195" s="577"/>
      <c r="O195" s="577"/>
      <c r="P195" s="577"/>
      <c r="Q195" s="577"/>
      <c r="R195" s="577"/>
      <c r="S195" s="577"/>
      <c r="T195" s="577"/>
      <c r="U195" s="577"/>
      <c r="V195" s="577"/>
      <c r="W195" s="577"/>
      <c r="X195" s="577"/>
      <c r="Y195" s="577"/>
      <c r="Z195" s="578"/>
      <c r="AA195" s="576"/>
      <c r="AB195" s="577"/>
      <c r="AC195" s="577"/>
      <c r="AD195" s="577"/>
      <c r="AE195" s="577"/>
      <c r="AF195" s="577"/>
      <c r="AG195" s="577"/>
      <c r="AH195" s="577"/>
      <c r="AI195" s="577"/>
      <c r="AJ195" s="577"/>
      <c r="AK195" s="577"/>
      <c r="AL195" s="577"/>
      <c r="AM195" s="577"/>
      <c r="AN195" s="577"/>
      <c r="AO195" s="577"/>
      <c r="AP195" s="577"/>
      <c r="AQ195" s="577"/>
      <c r="AR195" s="578"/>
      <c r="AS195" s="576"/>
      <c r="AT195" s="577"/>
      <c r="AU195" s="577"/>
      <c r="AV195" s="577"/>
      <c r="AW195" s="577"/>
      <c r="AX195" s="577"/>
      <c r="AY195" s="577"/>
      <c r="AZ195" s="577"/>
      <c r="BA195" s="577"/>
      <c r="BB195" s="577"/>
      <c r="BC195" s="577"/>
      <c r="BD195" s="577"/>
      <c r="BE195" s="577"/>
      <c r="BF195" s="577"/>
      <c r="BG195" s="577"/>
      <c r="BH195" s="577"/>
      <c r="BI195" s="577"/>
      <c r="BJ195" s="578"/>
      <c r="BK195" s="576"/>
      <c r="BL195" s="577"/>
      <c r="BM195" s="577"/>
      <c r="BN195" s="577"/>
      <c r="BO195" s="577"/>
      <c r="BP195" s="577"/>
      <c r="BQ195" s="577"/>
      <c r="BR195" s="577"/>
      <c r="BS195" s="577"/>
      <c r="BT195" s="577"/>
      <c r="BU195" s="577"/>
      <c r="BV195" s="577"/>
      <c r="BW195" s="577"/>
      <c r="BX195" s="577"/>
      <c r="BY195" s="577"/>
      <c r="BZ195" s="577"/>
      <c r="CA195" s="577"/>
      <c r="CB195" s="578"/>
      <c r="CE195" s="13"/>
      <c r="CF195" s="962"/>
      <c r="CG195" s="963"/>
      <c r="CH195" s="963"/>
      <c r="CI195" s="963"/>
      <c r="CJ195" s="963"/>
      <c r="CK195" s="963"/>
      <c r="CL195" s="964"/>
      <c r="CM195" s="576"/>
      <c r="CN195" s="577"/>
      <c r="CO195" s="577"/>
      <c r="CP195" s="577"/>
      <c r="CQ195" s="577"/>
      <c r="CR195" s="577"/>
      <c r="CS195" s="577"/>
      <c r="CT195" s="577"/>
      <c r="CU195" s="577"/>
      <c r="CV195" s="577"/>
      <c r="CW195" s="577"/>
      <c r="CX195" s="577"/>
      <c r="CY195" s="577"/>
      <c r="CZ195" s="577"/>
      <c r="DA195" s="577"/>
      <c r="DB195" s="577"/>
      <c r="DC195" s="577"/>
      <c r="DD195" s="578"/>
      <c r="DE195" s="968"/>
      <c r="DF195" s="969"/>
      <c r="DG195" s="969"/>
      <c r="DH195" s="969"/>
      <c r="DI195" s="969"/>
      <c r="DJ195" s="969"/>
      <c r="DK195" s="969"/>
      <c r="DL195" s="969"/>
      <c r="DM195" s="969"/>
      <c r="DN195" s="969"/>
      <c r="DO195" s="969"/>
      <c r="DP195" s="969"/>
      <c r="DQ195" s="969"/>
      <c r="DR195" s="969"/>
      <c r="DS195" s="969"/>
      <c r="DT195" s="969"/>
      <c r="DU195" s="969"/>
      <c r="DV195" s="970"/>
      <c r="DW195" s="576"/>
      <c r="DX195" s="577"/>
      <c r="DY195" s="577"/>
      <c r="DZ195" s="577"/>
      <c r="EA195" s="577"/>
      <c r="EB195" s="577"/>
      <c r="EC195" s="577"/>
      <c r="ED195" s="577"/>
      <c r="EE195" s="577"/>
      <c r="EF195" s="577"/>
      <c r="EG195" s="577"/>
      <c r="EH195" s="577"/>
      <c r="EI195" s="577"/>
      <c r="EJ195" s="577"/>
      <c r="EK195" s="577"/>
      <c r="EL195" s="577"/>
      <c r="EM195" s="577"/>
      <c r="EN195" s="578"/>
      <c r="EO195" s="576"/>
      <c r="EP195" s="577"/>
      <c r="EQ195" s="577"/>
      <c r="ER195" s="577"/>
      <c r="ES195" s="577"/>
      <c r="ET195" s="577"/>
      <c r="EU195" s="577"/>
      <c r="EV195" s="577"/>
      <c r="EW195" s="577"/>
      <c r="EX195" s="577"/>
      <c r="EY195" s="577"/>
      <c r="EZ195" s="577"/>
      <c r="FA195" s="577"/>
      <c r="FB195" s="577"/>
      <c r="FC195" s="577"/>
      <c r="FD195" s="577"/>
      <c r="FE195" s="577"/>
      <c r="FF195" s="578"/>
    </row>
    <row r="196" spans="1:162" s="15" customFormat="1" ht="19.149999999999999" customHeight="1" x14ac:dyDescent="0.4">
      <c r="A196" s="13"/>
      <c r="B196" s="962"/>
      <c r="C196" s="963"/>
      <c r="D196" s="963"/>
      <c r="E196" s="963"/>
      <c r="F196" s="963"/>
      <c r="G196" s="963"/>
      <c r="H196" s="964"/>
      <c r="I196" s="570"/>
      <c r="J196" s="571"/>
      <c r="K196" s="571"/>
      <c r="L196" s="571"/>
      <c r="M196" s="571"/>
      <c r="N196" s="571"/>
      <c r="O196" s="571"/>
      <c r="P196" s="571"/>
      <c r="Q196" s="571"/>
      <c r="R196" s="571"/>
      <c r="S196" s="571"/>
      <c r="T196" s="571"/>
      <c r="U196" s="571"/>
      <c r="V196" s="571"/>
      <c r="W196" s="571"/>
      <c r="X196" s="571"/>
      <c r="Y196" s="571"/>
      <c r="Z196" s="572"/>
      <c r="AA196" s="570"/>
      <c r="AB196" s="571"/>
      <c r="AC196" s="571"/>
      <c r="AD196" s="571"/>
      <c r="AE196" s="571"/>
      <c r="AF196" s="571"/>
      <c r="AG196" s="571"/>
      <c r="AH196" s="571"/>
      <c r="AI196" s="571"/>
      <c r="AJ196" s="571"/>
      <c r="AK196" s="571"/>
      <c r="AL196" s="571"/>
      <c r="AM196" s="571"/>
      <c r="AN196" s="571"/>
      <c r="AO196" s="571"/>
      <c r="AP196" s="571"/>
      <c r="AQ196" s="571"/>
      <c r="AR196" s="572"/>
      <c r="AS196" s="570"/>
      <c r="AT196" s="571"/>
      <c r="AU196" s="571"/>
      <c r="AV196" s="571"/>
      <c r="AW196" s="571"/>
      <c r="AX196" s="571"/>
      <c r="AY196" s="571"/>
      <c r="AZ196" s="571"/>
      <c r="BA196" s="571"/>
      <c r="BB196" s="571"/>
      <c r="BC196" s="571"/>
      <c r="BD196" s="571"/>
      <c r="BE196" s="571"/>
      <c r="BF196" s="571"/>
      <c r="BG196" s="571"/>
      <c r="BH196" s="571"/>
      <c r="BI196" s="571"/>
      <c r="BJ196" s="572"/>
      <c r="BK196" s="570"/>
      <c r="BL196" s="571"/>
      <c r="BM196" s="571"/>
      <c r="BN196" s="571"/>
      <c r="BO196" s="571"/>
      <c r="BP196" s="571"/>
      <c r="BQ196" s="571"/>
      <c r="BR196" s="571"/>
      <c r="BS196" s="571"/>
      <c r="BT196" s="571"/>
      <c r="BU196" s="571"/>
      <c r="BV196" s="571"/>
      <c r="BW196" s="571"/>
      <c r="BX196" s="571"/>
      <c r="BY196" s="571"/>
      <c r="BZ196" s="571"/>
      <c r="CA196" s="571"/>
      <c r="CB196" s="572"/>
      <c r="CE196" s="13"/>
      <c r="CF196" s="962"/>
      <c r="CG196" s="963"/>
      <c r="CH196" s="963"/>
      <c r="CI196" s="963"/>
      <c r="CJ196" s="963"/>
      <c r="CK196" s="963"/>
      <c r="CL196" s="964"/>
      <c r="CM196" s="570" t="s">
        <v>24</v>
      </c>
      <c r="CN196" s="571"/>
      <c r="CO196" s="571"/>
      <c r="CP196" s="571"/>
      <c r="CQ196" s="571"/>
      <c r="CR196" s="571"/>
      <c r="CS196" s="571"/>
      <c r="CT196" s="571"/>
      <c r="CU196" s="571"/>
      <c r="CV196" s="571"/>
      <c r="CW196" s="571"/>
      <c r="CX196" s="571"/>
      <c r="CY196" s="571"/>
      <c r="CZ196" s="571"/>
      <c r="DA196" s="571"/>
      <c r="DB196" s="571"/>
      <c r="DC196" s="571"/>
      <c r="DD196" s="572"/>
      <c r="DE196" s="570"/>
      <c r="DF196" s="571"/>
      <c r="DG196" s="571"/>
      <c r="DH196" s="571"/>
      <c r="DI196" s="571"/>
      <c r="DJ196" s="571"/>
      <c r="DK196" s="571"/>
      <c r="DL196" s="571"/>
      <c r="DM196" s="571"/>
      <c r="DN196" s="571"/>
      <c r="DO196" s="571"/>
      <c r="DP196" s="571"/>
      <c r="DQ196" s="571"/>
      <c r="DR196" s="571"/>
      <c r="DS196" s="571"/>
      <c r="DT196" s="571"/>
      <c r="DU196" s="571"/>
      <c r="DV196" s="572"/>
      <c r="DW196" s="570" t="s">
        <v>326</v>
      </c>
      <c r="DX196" s="571"/>
      <c r="DY196" s="571"/>
      <c r="DZ196" s="571"/>
      <c r="EA196" s="571"/>
      <c r="EB196" s="571"/>
      <c r="EC196" s="571"/>
      <c r="ED196" s="571"/>
      <c r="EE196" s="571"/>
      <c r="EF196" s="571"/>
      <c r="EG196" s="571"/>
      <c r="EH196" s="571"/>
      <c r="EI196" s="571"/>
      <c r="EJ196" s="571"/>
      <c r="EK196" s="571"/>
      <c r="EL196" s="571"/>
      <c r="EM196" s="571"/>
      <c r="EN196" s="572"/>
      <c r="EO196" s="570"/>
      <c r="EP196" s="571"/>
      <c r="EQ196" s="571"/>
      <c r="ER196" s="571"/>
      <c r="ES196" s="571"/>
      <c r="ET196" s="571"/>
      <c r="EU196" s="571"/>
      <c r="EV196" s="571"/>
      <c r="EW196" s="571"/>
      <c r="EX196" s="571"/>
      <c r="EY196" s="571"/>
      <c r="EZ196" s="571"/>
      <c r="FA196" s="571"/>
      <c r="FB196" s="571"/>
      <c r="FC196" s="571"/>
      <c r="FD196" s="571"/>
      <c r="FE196" s="571"/>
      <c r="FF196" s="572"/>
    </row>
    <row r="197" spans="1:162" s="15" customFormat="1" ht="19.149999999999999" customHeight="1" thickBot="1" x14ac:dyDescent="0.45">
      <c r="A197" s="13"/>
      <c r="B197" s="965"/>
      <c r="C197" s="966"/>
      <c r="D197" s="966"/>
      <c r="E197" s="966"/>
      <c r="F197" s="966"/>
      <c r="G197" s="966"/>
      <c r="H197" s="967"/>
      <c r="I197" s="573"/>
      <c r="J197" s="574"/>
      <c r="K197" s="574"/>
      <c r="L197" s="574"/>
      <c r="M197" s="574"/>
      <c r="N197" s="574"/>
      <c r="O197" s="574"/>
      <c r="P197" s="574"/>
      <c r="Q197" s="574"/>
      <c r="R197" s="574"/>
      <c r="S197" s="574"/>
      <c r="T197" s="574"/>
      <c r="U197" s="574"/>
      <c r="V197" s="574"/>
      <c r="W197" s="574"/>
      <c r="X197" s="574"/>
      <c r="Y197" s="574"/>
      <c r="Z197" s="575"/>
      <c r="AA197" s="573"/>
      <c r="AB197" s="574"/>
      <c r="AC197" s="574"/>
      <c r="AD197" s="574"/>
      <c r="AE197" s="574"/>
      <c r="AF197" s="574"/>
      <c r="AG197" s="574"/>
      <c r="AH197" s="574"/>
      <c r="AI197" s="574"/>
      <c r="AJ197" s="574"/>
      <c r="AK197" s="574"/>
      <c r="AL197" s="574"/>
      <c r="AM197" s="574"/>
      <c r="AN197" s="574"/>
      <c r="AO197" s="574"/>
      <c r="AP197" s="574"/>
      <c r="AQ197" s="574"/>
      <c r="AR197" s="575"/>
      <c r="AS197" s="573"/>
      <c r="AT197" s="574"/>
      <c r="AU197" s="574"/>
      <c r="AV197" s="574"/>
      <c r="AW197" s="574"/>
      <c r="AX197" s="574"/>
      <c r="AY197" s="574"/>
      <c r="AZ197" s="574"/>
      <c r="BA197" s="574"/>
      <c r="BB197" s="574"/>
      <c r="BC197" s="574"/>
      <c r="BD197" s="574"/>
      <c r="BE197" s="574"/>
      <c r="BF197" s="574"/>
      <c r="BG197" s="574"/>
      <c r="BH197" s="574"/>
      <c r="BI197" s="574"/>
      <c r="BJ197" s="575"/>
      <c r="BK197" s="573"/>
      <c r="BL197" s="574"/>
      <c r="BM197" s="574"/>
      <c r="BN197" s="574"/>
      <c r="BO197" s="574"/>
      <c r="BP197" s="574"/>
      <c r="BQ197" s="574"/>
      <c r="BR197" s="574"/>
      <c r="BS197" s="574"/>
      <c r="BT197" s="574"/>
      <c r="BU197" s="574"/>
      <c r="BV197" s="574"/>
      <c r="BW197" s="574"/>
      <c r="BX197" s="574"/>
      <c r="BY197" s="574"/>
      <c r="BZ197" s="574"/>
      <c r="CA197" s="574"/>
      <c r="CB197" s="575"/>
      <c r="CE197" s="13"/>
      <c r="CF197" s="965"/>
      <c r="CG197" s="966"/>
      <c r="CH197" s="966"/>
      <c r="CI197" s="966"/>
      <c r="CJ197" s="966"/>
      <c r="CK197" s="966"/>
      <c r="CL197" s="967"/>
      <c r="CM197" s="573"/>
      <c r="CN197" s="574"/>
      <c r="CO197" s="574"/>
      <c r="CP197" s="574"/>
      <c r="CQ197" s="574"/>
      <c r="CR197" s="574"/>
      <c r="CS197" s="574"/>
      <c r="CT197" s="574"/>
      <c r="CU197" s="574"/>
      <c r="CV197" s="574"/>
      <c r="CW197" s="574"/>
      <c r="CX197" s="574"/>
      <c r="CY197" s="574"/>
      <c r="CZ197" s="574"/>
      <c r="DA197" s="574"/>
      <c r="DB197" s="574"/>
      <c r="DC197" s="574"/>
      <c r="DD197" s="575"/>
      <c r="DE197" s="573"/>
      <c r="DF197" s="574"/>
      <c r="DG197" s="574"/>
      <c r="DH197" s="574"/>
      <c r="DI197" s="574"/>
      <c r="DJ197" s="574"/>
      <c r="DK197" s="574"/>
      <c r="DL197" s="574"/>
      <c r="DM197" s="574"/>
      <c r="DN197" s="574"/>
      <c r="DO197" s="574"/>
      <c r="DP197" s="574"/>
      <c r="DQ197" s="574"/>
      <c r="DR197" s="574"/>
      <c r="DS197" s="574"/>
      <c r="DT197" s="574"/>
      <c r="DU197" s="574"/>
      <c r="DV197" s="575"/>
      <c r="DW197" s="573"/>
      <c r="DX197" s="574"/>
      <c r="DY197" s="574"/>
      <c r="DZ197" s="574"/>
      <c r="EA197" s="574"/>
      <c r="EB197" s="574"/>
      <c r="EC197" s="574"/>
      <c r="ED197" s="574"/>
      <c r="EE197" s="574"/>
      <c r="EF197" s="574"/>
      <c r="EG197" s="574"/>
      <c r="EH197" s="574"/>
      <c r="EI197" s="574"/>
      <c r="EJ197" s="574"/>
      <c r="EK197" s="574"/>
      <c r="EL197" s="574"/>
      <c r="EM197" s="574"/>
      <c r="EN197" s="575"/>
      <c r="EO197" s="573"/>
      <c r="EP197" s="574"/>
      <c r="EQ197" s="574"/>
      <c r="ER197" s="574"/>
      <c r="ES197" s="574"/>
      <c r="ET197" s="574"/>
      <c r="EU197" s="574"/>
      <c r="EV197" s="574"/>
      <c r="EW197" s="574"/>
      <c r="EX197" s="574"/>
      <c r="EY197" s="574"/>
      <c r="EZ197" s="574"/>
      <c r="FA197" s="574"/>
      <c r="FB197" s="574"/>
      <c r="FC197" s="574"/>
      <c r="FD197" s="574"/>
      <c r="FE197" s="574"/>
      <c r="FF197" s="575"/>
    </row>
    <row r="198" spans="1:162" s="15" customFormat="1" x14ac:dyDescent="0.4">
      <c r="A198" s="13"/>
      <c r="E198" s="144" t="s">
        <v>510</v>
      </c>
      <c r="CE198" s="13"/>
      <c r="CI198" s="144" t="s">
        <v>510</v>
      </c>
    </row>
    <row r="199" spans="1:162" s="15" customFormat="1" ht="62.25" customHeight="1" thickBot="1" x14ac:dyDescent="0.25">
      <c r="A199" s="13"/>
      <c r="E199" s="560" t="s">
        <v>480</v>
      </c>
      <c r="F199" s="560"/>
      <c r="G199" s="560"/>
      <c r="H199" s="560"/>
      <c r="I199" s="560"/>
      <c r="J199" s="560"/>
      <c r="K199" s="560"/>
      <c r="L199" s="560"/>
      <c r="M199" s="560"/>
      <c r="N199" s="560"/>
      <c r="O199" s="560"/>
      <c r="P199" s="560"/>
      <c r="Q199" s="560"/>
      <c r="R199" s="560"/>
      <c r="S199" s="560"/>
      <c r="T199" s="560"/>
      <c r="U199" s="560"/>
      <c r="V199" s="560"/>
      <c r="W199" s="560"/>
      <c r="X199" s="560"/>
      <c r="Y199" s="560"/>
      <c r="Z199" s="560"/>
      <c r="AA199" s="560"/>
      <c r="AB199" s="560"/>
      <c r="AC199" s="560"/>
      <c r="AD199" s="560"/>
      <c r="AE199" s="560"/>
      <c r="AF199" s="560"/>
      <c r="AG199" s="560"/>
      <c r="AH199" s="560"/>
      <c r="AI199" s="560"/>
      <c r="AJ199" s="560"/>
      <c r="AK199" s="560"/>
      <c r="AL199" s="560"/>
      <c r="AM199" s="560"/>
      <c r="AN199" s="560"/>
      <c r="AO199" s="560"/>
      <c r="AP199" s="560"/>
      <c r="AQ199" s="560"/>
      <c r="AR199" s="560"/>
      <c r="AS199" s="560"/>
      <c r="AT199" s="560"/>
      <c r="AU199" s="560"/>
      <c r="AV199" s="560"/>
      <c r="AW199" s="560"/>
      <c r="AX199" s="560"/>
      <c r="AY199" s="560"/>
      <c r="AZ199" s="560"/>
      <c r="BA199" s="560"/>
      <c r="BB199" s="560"/>
      <c r="BC199" s="560"/>
      <c r="BD199" s="560"/>
      <c r="BE199" s="560"/>
      <c r="BF199" s="560"/>
      <c r="BG199" s="560"/>
      <c r="BH199" s="560"/>
      <c r="BI199" s="560"/>
      <c r="BJ199" s="560"/>
      <c r="BK199" s="560"/>
      <c r="BL199" s="560"/>
      <c r="BM199" s="560"/>
      <c r="BN199" s="560"/>
      <c r="BO199" s="560"/>
      <c r="BP199" s="560"/>
      <c r="BQ199" s="560"/>
      <c r="BR199" s="560"/>
      <c r="BS199" s="560"/>
      <c r="BT199" s="560"/>
      <c r="BU199" s="560"/>
      <c r="BV199" s="560"/>
      <c r="BW199" s="560"/>
      <c r="BX199" s="560"/>
      <c r="BY199" s="560"/>
      <c r="BZ199" s="560"/>
      <c r="CA199" s="560"/>
      <c r="CB199" s="560"/>
      <c r="CE199" s="13"/>
    </row>
    <row r="200" spans="1:162" s="304" customFormat="1" ht="30.75" customHeight="1" x14ac:dyDescent="0.4">
      <c r="E200" s="612" t="s">
        <v>325</v>
      </c>
      <c r="F200" s="613"/>
      <c r="G200" s="613"/>
      <c r="H200" s="613"/>
      <c r="I200" s="613"/>
      <c r="J200" s="613"/>
      <c r="K200" s="613"/>
      <c r="L200" s="613"/>
      <c r="M200" s="613"/>
      <c r="N200" s="613"/>
      <c r="O200" s="613"/>
      <c r="P200" s="613"/>
      <c r="Q200" s="618" t="s">
        <v>449</v>
      </c>
      <c r="R200" s="557"/>
      <c r="S200" s="557"/>
      <c r="T200" s="557"/>
      <c r="U200" s="557"/>
      <c r="V200" s="557"/>
      <c r="W200" s="557"/>
      <c r="X200" s="557"/>
      <c r="Y200" s="557"/>
      <c r="Z200" s="557"/>
      <c r="AA200" s="557"/>
      <c r="AB200" s="557"/>
      <c r="AC200" s="557"/>
      <c r="AD200" s="557"/>
      <c r="AE200" s="557"/>
      <c r="AF200" s="557"/>
      <c r="AG200" s="557"/>
      <c r="AH200" s="557"/>
      <c r="AI200" s="557"/>
      <c r="AJ200" s="557"/>
      <c r="AK200" s="557"/>
      <c r="AL200" s="557"/>
      <c r="AM200" s="557"/>
      <c r="AN200" s="557"/>
      <c r="AO200" s="557"/>
      <c r="AP200" s="557"/>
      <c r="AQ200" s="557"/>
      <c r="AR200" s="557"/>
      <c r="AS200" s="557"/>
      <c r="AT200" s="557"/>
      <c r="AU200" s="557"/>
      <c r="AV200" s="557"/>
      <c r="AW200" s="557"/>
      <c r="AX200" s="557"/>
      <c r="AY200" s="557"/>
      <c r="AZ200" s="557"/>
      <c r="BA200" s="557"/>
      <c r="BB200" s="557"/>
      <c r="BC200" s="557"/>
      <c r="BD200" s="557"/>
      <c r="BE200" s="557"/>
      <c r="BF200" s="557"/>
      <c r="BG200" s="557"/>
      <c r="BH200" s="557"/>
      <c r="BI200" s="557"/>
      <c r="BJ200" s="557"/>
      <c r="BK200" s="557"/>
      <c r="BL200" s="557"/>
      <c r="BM200" s="557"/>
      <c r="BN200" s="557"/>
      <c r="BO200" s="557"/>
      <c r="BP200" s="557"/>
      <c r="BQ200" s="557"/>
      <c r="BR200" s="557"/>
      <c r="BS200" s="557"/>
      <c r="BT200" s="557"/>
      <c r="BU200" s="557"/>
      <c r="BV200" s="557"/>
      <c r="BW200" s="557"/>
      <c r="BX200" s="557"/>
      <c r="BY200" s="557"/>
      <c r="BZ200" s="557"/>
      <c r="CA200" s="557"/>
      <c r="CB200" s="585"/>
      <c r="CI200" s="612" t="s">
        <v>325</v>
      </c>
      <c r="CJ200" s="613"/>
      <c r="CK200" s="613"/>
      <c r="CL200" s="613"/>
      <c r="CM200" s="613"/>
      <c r="CN200" s="613"/>
      <c r="CO200" s="613"/>
      <c r="CP200" s="613"/>
      <c r="CQ200" s="613"/>
      <c r="CR200" s="613"/>
      <c r="CS200" s="613"/>
      <c r="CT200" s="613"/>
      <c r="CU200" s="618" t="s">
        <v>449</v>
      </c>
      <c r="CV200" s="557"/>
      <c r="CW200" s="557"/>
      <c r="CX200" s="557"/>
      <c r="CY200" s="557"/>
      <c r="CZ200" s="557"/>
      <c r="DA200" s="557"/>
      <c r="DB200" s="557"/>
      <c r="DC200" s="557"/>
      <c r="DD200" s="557"/>
      <c r="DE200" s="557"/>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557"/>
      <c r="EC200" s="557"/>
      <c r="ED200" s="557"/>
      <c r="EE200" s="557"/>
      <c r="EF200" s="557"/>
      <c r="EG200" s="557"/>
      <c r="EH200" s="557"/>
      <c r="EI200" s="557"/>
      <c r="EJ200" s="557"/>
      <c r="EK200" s="557"/>
      <c r="EL200" s="557"/>
      <c r="EM200" s="557"/>
      <c r="EN200" s="557"/>
      <c r="EO200" s="557"/>
      <c r="EP200" s="557"/>
      <c r="EQ200" s="557"/>
      <c r="ER200" s="557"/>
      <c r="ES200" s="557"/>
      <c r="ET200" s="557"/>
      <c r="EU200" s="557"/>
      <c r="EV200" s="557"/>
      <c r="EW200" s="557"/>
      <c r="EX200" s="557"/>
      <c r="EY200" s="557"/>
      <c r="EZ200" s="557"/>
      <c r="FA200" s="557"/>
      <c r="FB200" s="557"/>
      <c r="FC200" s="557"/>
      <c r="FD200" s="557"/>
      <c r="FE200" s="557"/>
      <c r="FF200" s="585"/>
    </row>
    <row r="201" spans="1:162" s="304" customFormat="1" ht="30.75" customHeight="1" x14ac:dyDescent="0.4">
      <c r="E201" s="614"/>
      <c r="F201" s="615"/>
      <c r="G201" s="615"/>
      <c r="H201" s="615"/>
      <c r="I201" s="615"/>
      <c r="J201" s="615"/>
      <c r="K201" s="615"/>
      <c r="L201" s="615"/>
      <c r="M201" s="615"/>
      <c r="N201" s="615"/>
      <c r="O201" s="615"/>
      <c r="P201" s="615"/>
      <c r="Q201" s="561" t="s">
        <v>324</v>
      </c>
      <c r="R201" s="562"/>
      <c r="S201" s="562"/>
      <c r="T201" s="562"/>
      <c r="U201" s="562"/>
      <c r="V201" s="562"/>
      <c r="W201" s="562"/>
      <c r="X201" s="562"/>
      <c r="Y201" s="562"/>
      <c r="Z201" s="562"/>
      <c r="AA201" s="562"/>
      <c r="AB201" s="562"/>
      <c r="AC201" s="562"/>
      <c r="AD201" s="562"/>
      <c r="AE201" s="562"/>
      <c r="AF201" s="562"/>
      <c r="AG201" s="562"/>
      <c r="AH201" s="562"/>
      <c r="AI201" s="562"/>
      <c r="AJ201" s="562"/>
      <c r="AK201" s="562"/>
      <c r="AL201" s="562"/>
      <c r="AM201" s="562"/>
      <c r="AN201" s="562"/>
      <c r="AO201" s="562"/>
      <c r="AP201" s="562"/>
      <c r="AQ201" s="562"/>
      <c r="AR201" s="562"/>
      <c r="AS201" s="562"/>
      <c r="AT201" s="562"/>
      <c r="AU201" s="562"/>
      <c r="AV201" s="562"/>
      <c r="AW201" s="562"/>
      <c r="AX201" s="562"/>
      <c r="AY201" s="562"/>
      <c r="AZ201" s="562"/>
      <c r="BA201" s="562"/>
      <c r="BB201" s="562"/>
      <c r="BC201" s="562"/>
      <c r="BD201" s="562"/>
      <c r="BE201" s="562"/>
      <c r="BF201" s="562"/>
      <c r="BG201" s="562"/>
      <c r="BH201" s="562"/>
      <c r="BI201" s="562"/>
      <c r="BJ201" s="562"/>
      <c r="BK201" s="562"/>
      <c r="BL201" s="562"/>
      <c r="BM201" s="562"/>
      <c r="BN201" s="562"/>
      <c r="BO201" s="562"/>
      <c r="BP201" s="562"/>
      <c r="BQ201" s="562"/>
      <c r="BR201" s="562"/>
      <c r="BS201" s="562"/>
      <c r="BT201" s="562"/>
      <c r="BU201" s="562"/>
      <c r="BV201" s="562"/>
      <c r="BW201" s="562"/>
      <c r="BX201" s="562"/>
      <c r="BY201" s="562"/>
      <c r="BZ201" s="562"/>
      <c r="CA201" s="562"/>
      <c r="CB201" s="563"/>
      <c r="CI201" s="614"/>
      <c r="CJ201" s="615"/>
      <c r="CK201" s="615"/>
      <c r="CL201" s="615"/>
      <c r="CM201" s="615"/>
      <c r="CN201" s="615"/>
      <c r="CO201" s="615"/>
      <c r="CP201" s="615"/>
      <c r="CQ201" s="615"/>
      <c r="CR201" s="615"/>
      <c r="CS201" s="615"/>
      <c r="CT201" s="615"/>
      <c r="CU201" s="561" t="s">
        <v>324</v>
      </c>
      <c r="CV201" s="562"/>
      <c r="CW201" s="562"/>
      <c r="CX201" s="562"/>
      <c r="CY201" s="562"/>
      <c r="CZ201" s="562"/>
      <c r="DA201" s="562"/>
      <c r="DB201" s="562"/>
      <c r="DC201" s="562"/>
      <c r="DD201" s="562"/>
      <c r="DE201" s="562"/>
      <c r="DF201" s="562"/>
      <c r="DG201" s="562"/>
      <c r="DH201" s="562"/>
      <c r="DI201" s="562"/>
      <c r="DJ201" s="562"/>
      <c r="DK201" s="562"/>
      <c r="DL201" s="562"/>
      <c r="DM201" s="562"/>
      <c r="DN201" s="562"/>
      <c r="DO201" s="562"/>
      <c r="DP201" s="562"/>
      <c r="DQ201" s="562"/>
      <c r="DR201" s="562"/>
      <c r="DS201" s="562"/>
      <c r="DT201" s="562"/>
      <c r="DU201" s="562"/>
      <c r="DV201" s="562"/>
      <c r="DW201" s="562"/>
      <c r="DX201" s="562"/>
      <c r="DY201" s="562"/>
      <c r="DZ201" s="562"/>
      <c r="EA201" s="562"/>
      <c r="EB201" s="562"/>
      <c r="EC201" s="562"/>
      <c r="ED201" s="562"/>
      <c r="EE201" s="562"/>
      <c r="EF201" s="562"/>
      <c r="EG201" s="562"/>
      <c r="EH201" s="562"/>
      <c r="EI201" s="562"/>
      <c r="EJ201" s="562"/>
      <c r="EK201" s="562"/>
      <c r="EL201" s="562"/>
      <c r="EM201" s="562"/>
      <c r="EN201" s="562"/>
      <c r="EO201" s="562"/>
      <c r="EP201" s="562"/>
      <c r="EQ201" s="562"/>
      <c r="ER201" s="562"/>
      <c r="ES201" s="562"/>
      <c r="ET201" s="562"/>
      <c r="EU201" s="562"/>
      <c r="EV201" s="562"/>
      <c r="EW201" s="562"/>
      <c r="EX201" s="562"/>
      <c r="EY201" s="562"/>
      <c r="EZ201" s="562"/>
      <c r="FA201" s="562"/>
      <c r="FB201" s="562"/>
      <c r="FC201" s="562"/>
      <c r="FD201" s="562"/>
      <c r="FE201" s="562"/>
      <c r="FF201" s="563"/>
    </row>
    <row r="202" spans="1:162" s="304" customFormat="1" ht="30.75" customHeight="1" thickBot="1" x14ac:dyDescent="0.45">
      <c r="E202" s="614"/>
      <c r="F202" s="1060"/>
      <c r="G202" s="1060"/>
      <c r="H202" s="1060"/>
      <c r="I202" s="1060"/>
      <c r="J202" s="1060"/>
      <c r="K202" s="1060"/>
      <c r="L202" s="1060"/>
      <c r="M202" s="1060"/>
      <c r="N202" s="1060"/>
      <c r="O202" s="1060"/>
      <c r="P202" s="1060"/>
      <c r="Q202" s="561"/>
      <c r="R202" s="562"/>
      <c r="S202" s="562"/>
      <c r="T202" s="562"/>
      <c r="U202" s="562"/>
      <c r="V202" s="562"/>
      <c r="W202" s="562"/>
      <c r="X202" s="562"/>
      <c r="Y202" s="562"/>
      <c r="Z202" s="562"/>
      <c r="AA202" s="562"/>
      <c r="AB202" s="562"/>
      <c r="AC202" s="562"/>
      <c r="AD202" s="562"/>
      <c r="AE202" s="562"/>
      <c r="AF202" s="562"/>
      <c r="AG202" s="562"/>
      <c r="AH202" s="562"/>
      <c r="AI202" s="562"/>
      <c r="AJ202" s="562"/>
      <c r="AK202" s="562"/>
      <c r="AL202" s="562"/>
      <c r="AM202" s="562"/>
      <c r="AN202" s="562"/>
      <c r="AO202" s="562"/>
      <c r="AP202" s="562"/>
      <c r="AQ202" s="562"/>
      <c r="AR202" s="562"/>
      <c r="AS202" s="562"/>
      <c r="AT202" s="562"/>
      <c r="AU202" s="562"/>
      <c r="AV202" s="562"/>
      <c r="AW202" s="562"/>
      <c r="AX202" s="562"/>
      <c r="AY202" s="562"/>
      <c r="AZ202" s="562"/>
      <c r="BA202" s="562"/>
      <c r="BB202" s="562"/>
      <c r="BC202" s="562"/>
      <c r="BD202" s="562"/>
      <c r="BE202" s="562"/>
      <c r="BF202" s="562"/>
      <c r="BG202" s="562"/>
      <c r="BH202" s="562"/>
      <c r="BI202" s="562"/>
      <c r="BJ202" s="562"/>
      <c r="BK202" s="562"/>
      <c r="BL202" s="562"/>
      <c r="BM202" s="562"/>
      <c r="BN202" s="562"/>
      <c r="BO202" s="562"/>
      <c r="BP202" s="562"/>
      <c r="BQ202" s="562"/>
      <c r="BR202" s="562"/>
      <c r="BS202" s="562"/>
      <c r="BT202" s="562"/>
      <c r="BU202" s="562"/>
      <c r="BV202" s="562"/>
      <c r="BW202" s="562"/>
      <c r="BX202" s="562"/>
      <c r="BY202" s="562"/>
      <c r="BZ202" s="562"/>
      <c r="CA202" s="562"/>
      <c r="CB202" s="563"/>
      <c r="CI202" s="614"/>
      <c r="CJ202" s="615"/>
      <c r="CK202" s="615"/>
      <c r="CL202" s="615"/>
      <c r="CM202" s="615"/>
      <c r="CN202" s="615"/>
      <c r="CO202" s="615"/>
      <c r="CP202" s="615"/>
      <c r="CQ202" s="615"/>
      <c r="CR202" s="615"/>
      <c r="CS202" s="615"/>
      <c r="CT202" s="615"/>
      <c r="CU202" s="561"/>
      <c r="CV202" s="562"/>
      <c r="CW202" s="562"/>
      <c r="CX202" s="562"/>
      <c r="CY202" s="562"/>
      <c r="CZ202" s="562"/>
      <c r="DA202" s="562"/>
      <c r="DB202" s="562"/>
      <c r="DC202" s="562"/>
      <c r="DD202" s="562"/>
      <c r="DE202" s="562"/>
      <c r="DF202" s="562"/>
      <c r="DG202" s="562"/>
      <c r="DH202" s="562"/>
      <c r="DI202" s="562"/>
      <c r="DJ202" s="562"/>
      <c r="DK202" s="562"/>
      <c r="DL202" s="562"/>
      <c r="DM202" s="562"/>
      <c r="DN202" s="562"/>
      <c r="DO202" s="562"/>
      <c r="DP202" s="562"/>
      <c r="DQ202" s="562"/>
      <c r="DR202" s="562"/>
      <c r="DS202" s="562"/>
      <c r="DT202" s="562"/>
      <c r="DU202" s="562"/>
      <c r="DV202" s="562"/>
      <c r="DW202" s="562"/>
      <c r="DX202" s="562"/>
      <c r="DY202" s="562"/>
      <c r="DZ202" s="562"/>
      <c r="EA202" s="562"/>
      <c r="EB202" s="562"/>
      <c r="EC202" s="562"/>
      <c r="ED202" s="562"/>
      <c r="EE202" s="562"/>
      <c r="EF202" s="562"/>
      <c r="EG202" s="562"/>
      <c r="EH202" s="562"/>
      <c r="EI202" s="562"/>
      <c r="EJ202" s="562"/>
      <c r="EK202" s="562"/>
      <c r="EL202" s="562"/>
      <c r="EM202" s="562"/>
      <c r="EN202" s="562"/>
      <c r="EO202" s="562"/>
      <c r="EP202" s="562"/>
      <c r="EQ202" s="562"/>
      <c r="ER202" s="562"/>
      <c r="ES202" s="562"/>
      <c r="ET202" s="562"/>
      <c r="EU202" s="562"/>
      <c r="EV202" s="562"/>
      <c r="EW202" s="562"/>
      <c r="EX202" s="562"/>
      <c r="EY202" s="562"/>
      <c r="EZ202" s="562"/>
      <c r="FA202" s="562"/>
      <c r="FB202" s="562"/>
      <c r="FC202" s="562"/>
      <c r="FD202" s="562"/>
      <c r="FE202" s="562"/>
      <c r="FF202" s="563"/>
    </row>
    <row r="203" spans="1:162" s="304" customFormat="1" ht="30.75" customHeight="1" x14ac:dyDescent="0.4">
      <c r="E203" s="623" t="s">
        <v>323</v>
      </c>
      <c r="F203" s="624"/>
      <c r="G203" s="624"/>
      <c r="H203" s="624"/>
      <c r="I203" s="624"/>
      <c r="J203" s="624"/>
      <c r="K203" s="624"/>
      <c r="L203" s="624"/>
      <c r="M203" s="624"/>
      <c r="N203" s="624"/>
      <c r="O203" s="624"/>
      <c r="P203" s="625"/>
      <c r="Q203" s="559" t="s">
        <v>431</v>
      </c>
      <c r="R203" s="557"/>
      <c r="S203" s="557"/>
      <c r="T203" s="557"/>
      <c r="U203" s="557"/>
      <c r="V203" s="557"/>
      <c r="W203" s="557"/>
      <c r="X203" s="557"/>
      <c r="Y203" s="557"/>
      <c r="Z203" s="557"/>
      <c r="AA203" s="557"/>
      <c r="AB203" s="557"/>
      <c r="AC203" s="557"/>
      <c r="AD203" s="557"/>
      <c r="AE203" s="557"/>
      <c r="AF203" s="557"/>
      <c r="AG203" s="557"/>
      <c r="AH203" s="557"/>
      <c r="AI203" s="557"/>
      <c r="AJ203" s="557"/>
      <c r="AK203" s="557"/>
      <c r="AL203" s="557"/>
      <c r="AM203" s="557"/>
      <c r="AN203" s="557"/>
      <c r="AO203" s="557"/>
      <c r="AP203" s="557"/>
      <c r="AQ203" s="557"/>
      <c r="AR203" s="557"/>
      <c r="AS203" s="557"/>
      <c r="AT203" s="557"/>
      <c r="AU203" s="557"/>
      <c r="AV203" s="557"/>
      <c r="AW203" s="557"/>
      <c r="AX203" s="557"/>
      <c r="AY203" s="557"/>
      <c r="AZ203" s="557"/>
      <c r="BA203" s="557"/>
      <c r="BB203" s="557"/>
      <c r="BC203" s="557"/>
      <c r="BD203" s="557"/>
      <c r="BE203" s="557"/>
      <c r="BF203" s="557"/>
      <c r="BG203" s="557"/>
      <c r="BH203" s="557"/>
      <c r="BI203" s="557"/>
      <c r="BJ203" s="557"/>
      <c r="BK203" s="557"/>
      <c r="BL203" s="557"/>
      <c r="BM203" s="557"/>
      <c r="BN203" s="557"/>
      <c r="BO203" s="557"/>
      <c r="BP203" s="557"/>
      <c r="BQ203" s="557"/>
      <c r="BR203" s="557"/>
      <c r="BS203" s="557"/>
      <c r="BT203" s="557"/>
      <c r="BU203" s="557"/>
      <c r="BV203" s="557"/>
      <c r="BW203" s="557"/>
      <c r="BX203" s="557"/>
      <c r="BY203" s="557"/>
      <c r="BZ203" s="557"/>
      <c r="CA203" s="557"/>
      <c r="CB203" s="585"/>
      <c r="CI203" s="623" t="s">
        <v>323</v>
      </c>
      <c r="CJ203" s="624"/>
      <c r="CK203" s="624"/>
      <c r="CL203" s="624"/>
      <c r="CM203" s="624"/>
      <c r="CN203" s="624"/>
      <c r="CO203" s="624"/>
      <c r="CP203" s="624"/>
      <c r="CQ203" s="624"/>
      <c r="CR203" s="624"/>
      <c r="CS203" s="624"/>
      <c r="CT203" s="625"/>
      <c r="CU203" s="559" t="s">
        <v>431</v>
      </c>
      <c r="CV203" s="557"/>
      <c r="CW203" s="557"/>
      <c r="CX203" s="557"/>
      <c r="CY203" s="557"/>
      <c r="CZ203" s="557"/>
      <c r="DA203" s="557"/>
      <c r="DB203" s="557"/>
      <c r="DC203" s="557"/>
      <c r="DD203" s="557"/>
      <c r="DE203" s="557"/>
      <c r="DF203" s="557"/>
      <c r="DG203" s="557"/>
      <c r="DH203" s="557"/>
      <c r="DI203" s="557"/>
      <c r="DJ203" s="557"/>
      <c r="DK203" s="557"/>
      <c r="DL203" s="557"/>
      <c r="DM203" s="557"/>
      <c r="DN203" s="557"/>
      <c r="DO203" s="557"/>
      <c r="DP203" s="557"/>
      <c r="DQ203" s="557"/>
      <c r="DR203" s="557"/>
      <c r="DS203" s="557"/>
      <c r="DT203" s="557"/>
      <c r="DU203" s="557"/>
      <c r="DV203" s="557"/>
      <c r="DW203" s="557"/>
      <c r="DX203" s="557"/>
      <c r="DY203" s="557"/>
      <c r="DZ203" s="557"/>
      <c r="EA203" s="557"/>
      <c r="EB203" s="557"/>
      <c r="EC203" s="557"/>
      <c r="ED203" s="557"/>
      <c r="EE203" s="557"/>
      <c r="EF203" s="557"/>
      <c r="EG203" s="557"/>
      <c r="EH203" s="557"/>
      <c r="EI203" s="557"/>
      <c r="EJ203" s="557"/>
      <c r="EK203" s="557"/>
      <c r="EL203" s="557"/>
      <c r="EM203" s="557"/>
      <c r="EN203" s="557"/>
      <c r="EO203" s="557"/>
      <c r="EP203" s="557"/>
      <c r="EQ203" s="557"/>
      <c r="ER203" s="557"/>
      <c r="ES203" s="557"/>
      <c r="ET203" s="557"/>
      <c r="EU203" s="557"/>
      <c r="EV203" s="557"/>
      <c r="EW203" s="557"/>
      <c r="EX203" s="557"/>
      <c r="EY203" s="557"/>
      <c r="EZ203" s="557"/>
      <c r="FA203" s="557"/>
      <c r="FB203" s="557"/>
      <c r="FC203" s="557"/>
      <c r="FD203" s="557"/>
      <c r="FE203" s="557"/>
      <c r="FF203" s="585"/>
    </row>
    <row r="204" spans="1:162" s="304" customFormat="1" ht="30.75" customHeight="1" x14ac:dyDescent="0.4">
      <c r="E204" s="626"/>
      <c r="F204" s="627"/>
      <c r="G204" s="627"/>
      <c r="H204" s="627"/>
      <c r="I204" s="627"/>
      <c r="J204" s="627"/>
      <c r="K204" s="627"/>
      <c r="L204" s="627"/>
      <c r="M204" s="627"/>
      <c r="N204" s="627"/>
      <c r="O204" s="627"/>
      <c r="P204" s="628"/>
      <c r="Q204" s="561" t="s">
        <v>440</v>
      </c>
      <c r="R204" s="562"/>
      <c r="S204" s="562"/>
      <c r="T204" s="562"/>
      <c r="U204" s="562"/>
      <c r="V204" s="562"/>
      <c r="W204" s="562"/>
      <c r="X204" s="562"/>
      <c r="Y204" s="562"/>
      <c r="Z204" s="562"/>
      <c r="AA204" s="562"/>
      <c r="AB204" s="562"/>
      <c r="AC204" s="562"/>
      <c r="AD204" s="562"/>
      <c r="AE204" s="562"/>
      <c r="AF204" s="562"/>
      <c r="AG204" s="562"/>
      <c r="AH204" s="562"/>
      <c r="AI204" s="562"/>
      <c r="AJ204" s="562"/>
      <c r="AK204" s="562"/>
      <c r="AL204" s="562"/>
      <c r="AM204" s="562"/>
      <c r="AN204" s="562"/>
      <c r="AO204" s="562" t="s">
        <v>436</v>
      </c>
      <c r="AP204" s="562"/>
      <c r="AQ204" s="562"/>
      <c r="AR204" s="562"/>
      <c r="AS204" s="562"/>
      <c r="AT204" s="562"/>
      <c r="AU204" s="562"/>
      <c r="AV204" s="562"/>
      <c r="AW204" s="562"/>
      <c r="AX204" s="562"/>
      <c r="AY204" s="562"/>
      <c r="AZ204" s="562"/>
      <c r="BA204" s="558" t="str">
        <f>AD140</f>
        <v>神田橋（三瓶川）</v>
      </c>
      <c r="BB204" s="558"/>
      <c r="BC204" s="558"/>
      <c r="BD204" s="558"/>
      <c r="BE204" s="558"/>
      <c r="BF204" s="558"/>
      <c r="BG204" s="558"/>
      <c r="BH204" s="558"/>
      <c r="BI204" s="558"/>
      <c r="BJ204" s="558"/>
      <c r="BK204" s="558"/>
      <c r="BL204" s="558"/>
      <c r="BM204" s="85"/>
      <c r="BN204" s="85"/>
      <c r="BO204" s="85"/>
      <c r="BP204" s="85"/>
      <c r="BQ204" s="85"/>
      <c r="BR204" s="85"/>
      <c r="BS204" s="85"/>
      <c r="BT204" s="85"/>
      <c r="BU204" s="85"/>
      <c r="BV204" s="85"/>
      <c r="BW204" s="85"/>
      <c r="BX204" s="85"/>
      <c r="BY204" s="85"/>
      <c r="BZ204" s="85"/>
      <c r="CA204" s="85"/>
      <c r="CB204" s="380"/>
      <c r="CI204" s="626"/>
      <c r="CJ204" s="627"/>
      <c r="CK204" s="627"/>
      <c r="CL204" s="627"/>
      <c r="CM204" s="627"/>
      <c r="CN204" s="627"/>
      <c r="CO204" s="627"/>
      <c r="CP204" s="627"/>
      <c r="CQ204" s="627"/>
      <c r="CR204" s="627"/>
      <c r="CS204" s="627"/>
      <c r="CT204" s="628"/>
      <c r="CU204" s="561" t="s">
        <v>440</v>
      </c>
      <c r="CV204" s="562"/>
      <c r="CW204" s="562"/>
      <c r="CX204" s="562"/>
      <c r="CY204" s="562"/>
      <c r="CZ204" s="562"/>
      <c r="DA204" s="562"/>
      <c r="DB204" s="562"/>
      <c r="DC204" s="562"/>
      <c r="DD204" s="562"/>
      <c r="DE204" s="562"/>
      <c r="DF204" s="562"/>
      <c r="DG204" s="562"/>
      <c r="DH204" s="562"/>
      <c r="DI204" s="562"/>
      <c r="DJ204" s="562"/>
      <c r="DK204" s="562"/>
      <c r="DL204" s="562"/>
      <c r="DM204" s="562"/>
      <c r="DN204" s="562"/>
      <c r="DO204" s="562"/>
      <c r="DP204" s="562"/>
      <c r="DQ204" s="562"/>
      <c r="DR204" s="562"/>
      <c r="DS204" s="562" t="s">
        <v>436</v>
      </c>
      <c r="DT204" s="562"/>
      <c r="DU204" s="562"/>
      <c r="DV204" s="562"/>
      <c r="DW204" s="562"/>
      <c r="DX204" s="562"/>
      <c r="DY204" s="562"/>
      <c r="DZ204" s="562"/>
      <c r="EA204" s="562"/>
      <c r="EB204" s="562"/>
      <c r="EC204" s="562"/>
      <c r="ED204" s="562"/>
      <c r="EE204" s="558" t="s">
        <v>564</v>
      </c>
      <c r="EF204" s="558"/>
      <c r="EG204" s="558"/>
      <c r="EH204" s="558"/>
      <c r="EI204" s="558"/>
      <c r="EJ204" s="558"/>
      <c r="EK204" s="558"/>
      <c r="EL204" s="558"/>
      <c r="EM204" s="558"/>
      <c r="EN204" s="558"/>
      <c r="EO204" s="558"/>
      <c r="EP204" s="558"/>
      <c r="EQ204" s="85"/>
      <c r="ER204" s="85"/>
      <c r="ES204" s="85"/>
      <c r="ET204" s="85"/>
      <c r="EU204" s="85"/>
      <c r="EV204" s="85"/>
      <c r="EW204" s="85"/>
      <c r="EX204" s="85"/>
      <c r="EY204" s="85"/>
      <c r="EZ204" s="85"/>
      <c r="FA204" s="85"/>
      <c r="FB204" s="85"/>
      <c r="FC204" s="85"/>
      <c r="FD204" s="85"/>
      <c r="FE204" s="85"/>
      <c r="FF204" s="380"/>
    </row>
    <row r="205" spans="1:162" s="304" customFormat="1" ht="30.75" customHeight="1" thickBot="1" x14ac:dyDescent="0.45">
      <c r="E205" s="626"/>
      <c r="F205" s="627"/>
      <c r="G205" s="627"/>
      <c r="H205" s="627"/>
      <c r="I205" s="627"/>
      <c r="J205" s="627"/>
      <c r="K205" s="627"/>
      <c r="L205" s="627"/>
      <c r="M205" s="627"/>
      <c r="N205" s="627"/>
      <c r="O205" s="627"/>
      <c r="P205" s="628"/>
      <c r="Q205" s="86"/>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380"/>
      <c r="CI205" s="626"/>
      <c r="CJ205" s="627"/>
      <c r="CK205" s="627"/>
      <c r="CL205" s="627"/>
      <c r="CM205" s="627"/>
      <c r="CN205" s="627"/>
      <c r="CO205" s="627"/>
      <c r="CP205" s="627"/>
      <c r="CQ205" s="627"/>
      <c r="CR205" s="627"/>
      <c r="CS205" s="627"/>
      <c r="CT205" s="628"/>
      <c r="CU205" s="86"/>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380"/>
    </row>
    <row r="206" spans="1:162" s="304" customFormat="1" ht="30.75" customHeight="1" x14ac:dyDescent="0.4">
      <c r="E206" s="601" t="s">
        <v>322</v>
      </c>
      <c r="F206" s="602"/>
      <c r="G206" s="602"/>
      <c r="H206" s="602"/>
      <c r="I206" s="602"/>
      <c r="J206" s="602"/>
      <c r="K206" s="602"/>
      <c r="L206" s="602"/>
      <c r="M206" s="602"/>
      <c r="N206" s="602"/>
      <c r="O206" s="602"/>
      <c r="P206" s="603"/>
      <c r="Q206" s="559" t="s">
        <v>477</v>
      </c>
      <c r="R206" s="557"/>
      <c r="S206" s="557"/>
      <c r="T206" s="557"/>
      <c r="U206" s="557"/>
      <c r="V206" s="557"/>
      <c r="W206" s="557"/>
      <c r="X206" s="557"/>
      <c r="Y206" s="557"/>
      <c r="Z206" s="557"/>
      <c r="AA206" s="557"/>
      <c r="AB206" s="557"/>
      <c r="AC206" s="557"/>
      <c r="AD206" s="557"/>
      <c r="AE206" s="557"/>
      <c r="AF206" s="557"/>
      <c r="AG206" s="557"/>
      <c r="AH206" s="557"/>
      <c r="AI206" s="557"/>
      <c r="AJ206" s="557"/>
      <c r="AK206" s="557"/>
      <c r="AL206" s="557"/>
      <c r="AM206" s="557"/>
      <c r="AN206" s="557"/>
      <c r="AO206" s="557" t="s">
        <v>478</v>
      </c>
      <c r="AP206" s="557"/>
      <c r="AQ206" s="557"/>
      <c r="AR206" s="557"/>
      <c r="AS206" s="557"/>
      <c r="AT206" s="557"/>
      <c r="AU206" s="557"/>
      <c r="AV206" s="557"/>
      <c r="AW206" s="1129" t="str">
        <f>AD150</f>
        <v>大田地区</v>
      </c>
      <c r="AX206" s="1129"/>
      <c r="AY206" s="1129"/>
      <c r="AZ206" s="1129"/>
      <c r="BA206" s="1129"/>
      <c r="BB206" s="1129"/>
      <c r="BC206" s="1129"/>
      <c r="BD206" s="1129"/>
      <c r="BE206" s="1129"/>
      <c r="BF206" s="1129"/>
      <c r="BG206" s="89"/>
      <c r="BH206" s="89"/>
      <c r="BI206" s="89"/>
      <c r="BJ206" s="89"/>
      <c r="BK206" s="89"/>
      <c r="BL206" s="89"/>
      <c r="BM206" s="89"/>
      <c r="BN206" s="89"/>
      <c r="BO206" s="89"/>
      <c r="BP206" s="89"/>
      <c r="BQ206" s="89"/>
      <c r="BR206" s="89"/>
      <c r="BS206" s="89"/>
      <c r="BT206" s="89"/>
      <c r="BU206" s="89"/>
      <c r="BV206" s="89"/>
      <c r="BW206" s="89"/>
      <c r="BX206" s="89"/>
      <c r="BY206" s="89"/>
      <c r="BZ206" s="89"/>
      <c r="CA206" s="89"/>
      <c r="CB206" s="381"/>
      <c r="CI206" s="601" t="s">
        <v>322</v>
      </c>
      <c r="CJ206" s="602"/>
      <c r="CK206" s="602"/>
      <c r="CL206" s="602"/>
      <c r="CM206" s="602"/>
      <c r="CN206" s="602"/>
      <c r="CO206" s="602"/>
      <c r="CP206" s="602"/>
      <c r="CQ206" s="602"/>
      <c r="CR206" s="602"/>
      <c r="CS206" s="602"/>
      <c r="CT206" s="603"/>
      <c r="CU206" s="559" t="s">
        <v>477</v>
      </c>
      <c r="CV206" s="557"/>
      <c r="CW206" s="557"/>
      <c r="CX206" s="557"/>
      <c r="CY206" s="557"/>
      <c r="CZ206" s="557"/>
      <c r="DA206" s="557"/>
      <c r="DB206" s="557"/>
      <c r="DC206" s="557"/>
      <c r="DD206" s="557"/>
      <c r="DE206" s="557"/>
      <c r="DF206" s="557"/>
      <c r="DG206" s="557"/>
      <c r="DH206" s="557"/>
      <c r="DI206" s="557"/>
      <c r="DJ206" s="557"/>
      <c r="DK206" s="557"/>
      <c r="DL206" s="557"/>
      <c r="DM206" s="557"/>
      <c r="DN206" s="557"/>
      <c r="DO206" s="557"/>
      <c r="DP206" s="557"/>
      <c r="DQ206" s="557"/>
      <c r="DR206" s="557"/>
      <c r="DS206" s="557" t="s">
        <v>478</v>
      </c>
      <c r="DT206" s="557"/>
      <c r="DU206" s="557"/>
      <c r="DV206" s="557"/>
      <c r="DW206" s="557"/>
      <c r="DX206" s="557"/>
      <c r="DY206" s="557"/>
      <c r="DZ206" s="557"/>
      <c r="EA206" s="1129" t="s">
        <v>564</v>
      </c>
      <c r="EB206" s="1129"/>
      <c r="EC206" s="1129"/>
      <c r="ED206" s="1129"/>
      <c r="EE206" s="1129"/>
      <c r="EF206" s="1129"/>
      <c r="EG206" s="1129"/>
      <c r="EH206" s="1129"/>
      <c r="EI206" s="1129"/>
      <c r="EJ206" s="1129"/>
      <c r="EK206" s="89"/>
      <c r="EL206" s="89"/>
      <c r="EM206" s="89"/>
      <c r="EN206" s="89"/>
      <c r="EO206" s="89"/>
      <c r="EP206" s="89"/>
      <c r="EQ206" s="89"/>
      <c r="ER206" s="89"/>
      <c r="ES206" s="89"/>
      <c r="ET206" s="89"/>
      <c r="EU206" s="89"/>
      <c r="EV206" s="89"/>
      <c r="EW206" s="89"/>
      <c r="EX206" s="89"/>
      <c r="EY206" s="89"/>
      <c r="EZ206" s="89"/>
      <c r="FA206" s="89"/>
      <c r="FB206" s="89"/>
      <c r="FC206" s="89"/>
      <c r="FD206" s="89"/>
      <c r="FE206" s="89"/>
      <c r="FF206" s="381"/>
    </row>
    <row r="207" spans="1:162" s="304" customFormat="1" ht="30.75" customHeight="1" x14ac:dyDescent="0.4">
      <c r="E207" s="604"/>
      <c r="F207" s="605"/>
      <c r="G207" s="605"/>
      <c r="H207" s="605"/>
      <c r="I207" s="605"/>
      <c r="J207" s="605"/>
      <c r="K207" s="605"/>
      <c r="L207" s="605"/>
      <c r="M207" s="605"/>
      <c r="N207" s="605"/>
      <c r="O207" s="605"/>
      <c r="P207" s="606"/>
      <c r="Q207" s="561" t="s">
        <v>437</v>
      </c>
      <c r="R207" s="562"/>
      <c r="S207" s="562"/>
      <c r="T207" s="562"/>
      <c r="U207" s="562"/>
      <c r="V207" s="562"/>
      <c r="W207" s="562"/>
      <c r="X207" s="562"/>
      <c r="Y207" s="562"/>
      <c r="Z207" s="562"/>
      <c r="AA207" s="562"/>
      <c r="AB207" s="562"/>
      <c r="AC207" s="562"/>
      <c r="AD207" s="562"/>
      <c r="AE207" s="562"/>
      <c r="AF207" s="562"/>
      <c r="AG207" s="562"/>
      <c r="AH207" s="562"/>
      <c r="AI207" s="562"/>
      <c r="AJ207" s="562"/>
      <c r="AK207" s="562"/>
      <c r="AL207" s="562"/>
      <c r="AM207" s="562"/>
      <c r="AN207" s="562"/>
      <c r="AO207" s="562"/>
      <c r="AP207" s="562"/>
      <c r="AQ207" s="562"/>
      <c r="AR207" s="562"/>
      <c r="AS207" s="562"/>
      <c r="AT207" s="562"/>
      <c r="AU207" s="562"/>
      <c r="AV207" s="562"/>
      <c r="AW207" s="562"/>
      <c r="AX207" s="562"/>
      <c r="AY207" s="562"/>
      <c r="AZ207" s="562"/>
      <c r="BA207" s="562"/>
      <c r="BB207" s="562"/>
      <c r="BC207" s="562"/>
      <c r="BD207" s="562"/>
      <c r="BE207" s="562"/>
      <c r="BF207" s="562"/>
      <c r="BG207" s="562"/>
      <c r="BH207" s="562"/>
      <c r="BI207" s="562"/>
      <c r="BJ207" s="562"/>
      <c r="BK207" s="562"/>
      <c r="BL207" s="562"/>
      <c r="BM207" s="562"/>
      <c r="BN207" s="562"/>
      <c r="BO207" s="562"/>
      <c r="BP207" s="562"/>
      <c r="BQ207" s="562"/>
      <c r="BR207" s="562"/>
      <c r="BS207" s="562"/>
      <c r="BT207" s="562"/>
      <c r="BU207" s="562"/>
      <c r="BV207" s="562"/>
      <c r="BW207" s="562"/>
      <c r="BX207" s="562"/>
      <c r="BY207" s="562"/>
      <c r="BZ207" s="562"/>
      <c r="CA207" s="562"/>
      <c r="CB207" s="563"/>
      <c r="CI207" s="604"/>
      <c r="CJ207" s="605"/>
      <c r="CK207" s="605"/>
      <c r="CL207" s="605"/>
      <c r="CM207" s="605"/>
      <c r="CN207" s="605"/>
      <c r="CO207" s="605"/>
      <c r="CP207" s="605"/>
      <c r="CQ207" s="605"/>
      <c r="CR207" s="605"/>
      <c r="CS207" s="605"/>
      <c r="CT207" s="606"/>
      <c r="CU207" s="561" t="s">
        <v>437</v>
      </c>
      <c r="CV207" s="562"/>
      <c r="CW207" s="562"/>
      <c r="CX207" s="562"/>
      <c r="CY207" s="562"/>
      <c r="CZ207" s="562"/>
      <c r="DA207" s="562"/>
      <c r="DB207" s="562"/>
      <c r="DC207" s="562"/>
      <c r="DD207" s="562"/>
      <c r="DE207" s="562"/>
      <c r="DF207" s="562"/>
      <c r="DG207" s="562"/>
      <c r="DH207" s="562"/>
      <c r="DI207" s="562"/>
      <c r="DJ207" s="562"/>
      <c r="DK207" s="562"/>
      <c r="DL207" s="562"/>
      <c r="DM207" s="562"/>
      <c r="DN207" s="562"/>
      <c r="DO207" s="562"/>
      <c r="DP207" s="562"/>
      <c r="DQ207" s="562"/>
      <c r="DR207" s="562"/>
      <c r="DS207" s="562"/>
      <c r="DT207" s="562"/>
      <c r="DU207" s="562"/>
      <c r="DV207" s="562"/>
      <c r="DW207" s="562"/>
      <c r="DX207" s="562"/>
      <c r="DY207" s="562"/>
      <c r="DZ207" s="562"/>
      <c r="EA207" s="562"/>
      <c r="EB207" s="562"/>
      <c r="EC207" s="562"/>
      <c r="ED207" s="562"/>
      <c r="EE207" s="562"/>
      <c r="EF207" s="562"/>
      <c r="EG207" s="562"/>
      <c r="EH207" s="562"/>
      <c r="EI207" s="562"/>
      <c r="EJ207" s="562"/>
      <c r="EK207" s="562"/>
      <c r="EL207" s="562"/>
      <c r="EM207" s="562"/>
      <c r="EN207" s="562"/>
      <c r="EO207" s="562"/>
      <c r="EP207" s="562"/>
      <c r="EQ207" s="562"/>
      <c r="ER207" s="562"/>
      <c r="ES207" s="562"/>
      <c r="ET207" s="562"/>
      <c r="EU207" s="562"/>
      <c r="EV207" s="562"/>
      <c r="EW207" s="562"/>
      <c r="EX207" s="562"/>
      <c r="EY207" s="562"/>
      <c r="EZ207" s="562"/>
      <c r="FA207" s="562"/>
      <c r="FB207" s="562"/>
      <c r="FC207" s="562"/>
      <c r="FD207" s="562"/>
      <c r="FE207" s="562"/>
      <c r="FF207" s="563"/>
    </row>
    <row r="208" spans="1:162" s="304" customFormat="1" ht="30.75" customHeight="1" x14ac:dyDescent="0.4">
      <c r="E208" s="604"/>
      <c r="F208" s="605"/>
      <c r="G208" s="605"/>
      <c r="H208" s="605"/>
      <c r="I208" s="605"/>
      <c r="J208" s="605"/>
      <c r="K208" s="605"/>
      <c r="L208" s="605"/>
      <c r="M208" s="605"/>
      <c r="N208" s="605"/>
      <c r="O208" s="605"/>
      <c r="P208" s="606"/>
      <c r="Q208" s="561" t="s">
        <v>620</v>
      </c>
      <c r="R208" s="562"/>
      <c r="S208" s="562"/>
      <c r="T208" s="562"/>
      <c r="U208" s="562"/>
      <c r="V208" s="562"/>
      <c r="W208" s="562"/>
      <c r="X208" s="562"/>
      <c r="Y208" s="562"/>
      <c r="Z208" s="562"/>
      <c r="AA208" s="562"/>
      <c r="AB208" s="562"/>
      <c r="AC208" s="562"/>
      <c r="AD208" s="562"/>
      <c r="AE208" s="562"/>
      <c r="AF208" s="562"/>
      <c r="AG208" s="562"/>
      <c r="AH208" s="562"/>
      <c r="AI208" s="562"/>
      <c r="AJ208" s="562"/>
      <c r="AK208" s="562"/>
      <c r="AL208" s="562"/>
      <c r="AM208" s="562" t="s">
        <v>436</v>
      </c>
      <c r="AN208" s="562"/>
      <c r="AO208" s="562"/>
      <c r="AP208" s="562"/>
      <c r="AQ208" s="562"/>
      <c r="AR208" s="562"/>
      <c r="AS208" s="562"/>
      <c r="AT208" s="562"/>
      <c r="AU208" s="562"/>
      <c r="AV208" s="562"/>
      <c r="AW208" s="562"/>
      <c r="AX208" s="562"/>
      <c r="AY208" s="558" t="str">
        <f>AD140</f>
        <v>神田橋（三瓶川）</v>
      </c>
      <c r="AZ208" s="558"/>
      <c r="BA208" s="558"/>
      <c r="BB208" s="558"/>
      <c r="BC208" s="558"/>
      <c r="BD208" s="558"/>
      <c r="BE208" s="558"/>
      <c r="BF208" s="558"/>
      <c r="BG208" s="558"/>
      <c r="BH208" s="558"/>
      <c r="BI208" s="558"/>
      <c r="BJ208" s="558"/>
      <c r="BK208" s="85"/>
      <c r="BL208" s="85"/>
      <c r="BM208" s="14"/>
      <c r="BN208" s="14"/>
      <c r="BO208" s="14"/>
      <c r="BP208" s="14"/>
      <c r="BQ208" s="15"/>
      <c r="BR208" s="15"/>
      <c r="BS208" s="15"/>
      <c r="BT208" s="15"/>
      <c r="BU208" s="15"/>
      <c r="BV208" s="15"/>
      <c r="BW208" s="15"/>
      <c r="BX208" s="15"/>
      <c r="BY208" s="15"/>
      <c r="BZ208" s="15"/>
      <c r="CA208" s="15"/>
      <c r="CB208" s="84"/>
      <c r="CI208" s="604"/>
      <c r="CJ208" s="605"/>
      <c r="CK208" s="605"/>
      <c r="CL208" s="605"/>
      <c r="CM208" s="605"/>
      <c r="CN208" s="605"/>
      <c r="CO208" s="605"/>
      <c r="CP208" s="605"/>
      <c r="CQ208" s="605"/>
      <c r="CR208" s="605"/>
      <c r="CS208" s="605"/>
      <c r="CT208" s="606"/>
      <c r="CU208" s="561" t="s">
        <v>620</v>
      </c>
      <c r="CV208" s="562"/>
      <c r="CW208" s="562"/>
      <c r="CX208" s="562"/>
      <c r="CY208" s="562"/>
      <c r="CZ208" s="562"/>
      <c r="DA208" s="562"/>
      <c r="DB208" s="562"/>
      <c r="DC208" s="562"/>
      <c r="DD208" s="562"/>
      <c r="DE208" s="562"/>
      <c r="DF208" s="562"/>
      <c r="DG208" s="562"/>
      <c r="DH208" s="562"/>
      <c r="DI208" s="562"/>
      <c r="DJ208" s="562"/>
      <c r="DK208" s="562"/>
      <c r="DL208" s="562"/>
      <c r="DM208" s="562"/>
      <c r="DN208" s="562"/>
      <c r="DO208" s="562"/>
      <c r="DP208" s="562"/>
      <c r="DQ208" s="562" t="s">
        <v>436</v>
      </c>
      <c r="DR208" s="562"/>
      <c r="DS208" s="562"/>
      <c r="DT208" s="562"/>
      <c r="DU208" s="562"/>
      <c r="DV208" s="562"/>
      <c r="DW208" s="562"/>
      <c r="DX208" s="562"/>
      <c r="DY208" s="562"/>
      <c r="DZ208" s="562"/>
      <c r="EA208" s="562"/>
      <c r="EB208" s="562"/>
      <c r="EC208" s="558" t="s">
        <v>564</v>
      </c>
      <c r="ED208" s="558"/>
      <c r="EE208" s="558"/>
      <c r="EF208" s="558"/>
      <c r="EG208" s="558"/>
      <c r="EH208" s="558"/>
      <c r="EI208" s="558"/>
      <c r="EJ208" s="558"/>
      <c r="EK208" s="558"/>
      <c r="EL208" s="558"/>
      <c r="EM208" s="558"/>
      <c r="EN208" s="558"/>
      <c r="EO208" s="85"/>
      <c r="EP208" s="85"/>
      <c r="EQ208" s="14"/>
      <c r="ER208" s="14"/>
      <c r="ES208" s="14"/>
      <c r="ET208" s="14"/>
      <c r="EU208" s="15"/>
      <c r="EV208" s="15"/>
      <c r="EW208" s="15"/>
      <c r="EX208" s="15"/>
      <c r="EY208" s="15"/>
      <c r="EZ208" s="15"/>
      <c r="FA208" s="15"/>
      <c r="FB208" s="15"/>
      <c r="FC208" s="15"/>
      <c r="FD208" s="15"/>
      <c r="FE208" s="15"/>
      <c r="FF208" s="84"/>
    </row>
    <row r="209" spans="1:232" s="304" customFormat="1" ht="30.75" customHeight="1" thickBot="1" x14ac:dyDescent="0.45">
      <c r="E209" s="604"/>
      <c r="F209" s="605"/>
      <c r="G209" s="605"/>
      <c r="H209" s="605"/>
      <c r="I209" s="605"/>
      <c r="J209" s="605"/>
      <c r="K209" s="605"/>
      <c r="L209" s="605"/>
      <c r="M209" s="605"/>
      <c r="N209" s="605"/>
      <c r="O209" s="605"/>
      <c r="P209" s="606"/>
      <c r="Q209" s="561" t="s">
        <v>441</v>
      </c>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c r="AR209" s="562"/>
      <c r="AS209" s="562"/>
      <c r="AT209" s="562"/>
      <c r="AU209" s="562"/>
      <c r="AV209" s="562"/>
      <c r="AW209" s="562"/>
      <c r="AX209" s="562"/>
      <c r="AY209" s="562"/>
      <c r="AZ209" s="562"/>
      <c r="BA209" s="562"/>
      <c r="BB209" s="562"/>
      <c r="BC209" s="562"/>
      <c r="BD209" s="562"/>
      <c r="BE209" s="562"/>
      <c r="BF209" s="85"/>
      <c r="BG209" s="562" t="s">
        <v>439</v>
      </c>
      <c r="BH209" s="562"/>
      <c r="BI209" s="562"/>
      <c r="BJ209" s="562"/>
      <c r="BK209" s="562"/>
      <c r="BL209" s="562"/>
      <c r="BM209" s="562"/>
      <c r="BN209" s="562"/>
      <c r="BO209" s="1131" t="str">
        <f>AD134</f>
        <v>三瓶川</v>
      </c>
      <c r="BP209" s="1131"/>
      <c r="BQ209" s="1131"/>
      <c r="BR209" s="1131"/>
      <c r="BS209" s="1131"/>
      <c r="BT209" s="1131"/>
      <c r="BU209" s="1131"/>
      <c r="BV209" s="1131"/>
      <c r="BW209" s="1131"/>
      <c r="BX209" s="15"/>
      <c r="BY209" s="15"/>
      <c r="BZ209" s="15"/>
      <c r="CA209" s="15"/>
      <c r="CB209" s="84"/>
      <c r="CI209" s="604"/>
      <c r="CJ209" s="605"/>
      <c r="CK209" s="605"/>
      <c r="CL209" s="605"/>
      <c r="CM209" s="605"/>
      <c r="CN209" s="605"/>
      <c r="CO209" s="605"/>
      <c r="CP209" s="605"/>
      <c r="CQ209" s="605"/>
      <c r="CR209" s="605"/>
      <c r="CS209" s="605"/>
      <c r="CT209" s="606"/>
      <c r="CU209" s="561" t="s">
        <v>441</v>
      </c>
      <c r="CV209" s="562"/>
      <c r="CW209" s="562"/>
      <c r="CX209" s="562"/>
      <c r="CY209" s="562"/>
      <c r="CZ209" s="562"/>
      <c r="DA209" s="562"/>
      <c r="DB209" s="562"/>
      <c r="DC209" s="562"/>
      <c r="DD209" s="562"/>
      <c r="DE209" s="562"/>
      <c r="DF209" s="562"/>
      <c r="DG209" s="562"/>
      <c r="DH209" s="562"/>
      <c r="DI209" s="562"/>
      <c r="DJ209" s="562"/>
      <c r="DK209" s="562"/>
      <c r="DL209" s="562"/>
      <c r="DM209" s="562"/>
      <c r="DN209" s="562"/>
      <c r="DO209" s="562"/>
      <c r="DP209" s="562"/>
      <c r="DQ209" s="562"/>
      <c r="DR209" s="562"/>
      <c r="DS209" s="562"/>
      <c r="DT209" s="562"/>
      <c r="DU209" s="562"/>
      <c r="DV209" s="562"/>
      <c r="DW209" s="562"/>
      <c r="DX209" s="562"/>
      <c r="DY209" s="562"/>
      <c r="DZ209" s="562"/>
      <c r="EA209" s="562"/>
      <c r="EB209" s="562"/>
      <c r="EC209" s="562"/>
      <c r="ED209" s="562"/>
      <c r="EE209" s="562"/>
      <c r="EF209" s="562"/>
      <c r="EG209" s="562"/>
      <c r="EH209" s="562"/>
      <c r="EI209" s="562"/>
      <c r="EJ209" s="85"/>
      <c r="EK209" s="562" t="s">
        <v>439</v>
      </c>
      <c r="EL209" s="562"/>
      <c r="EM209" s="562"/>
      <c r="EN209" s="562"/>
      <c r="EO209" s="562"/>
      <c r="EP209" s="562"/>
      <c r="EQ209" s="562"/>
      <c r="ER209" s="562"/>
      <c r="ES209" s="1131">
        <f>DH134</f>
        <v>0</v>
      </c>
      <c r="ET209" s="1131"/>
      <c r="EU209" s="1131"/>
      <c r="EV209" s="1131"/>
      <c r="EW209" s="1131"/>
      <c r="EX209" s="1131"/>
      <c r="EY209" s="1131"/>
      <c r="EZ209" s="1131"/>
      <c r="FA209" s="1131"/>
      <c r="FB209" s="15"/>
      <c r="FC209" s="15"/>
      <c r="FD209" s="15"/>
      <c r="FE209" s="15"/>
      <c r="FF209" s="84"/>
    </row>
    <row r="210" spans="1:232" s="304" customFormat="1" ht="30.75" customHeight="1" x14ac:dyDescent="0.4">
      <c r="E210" s="586" t="s">
        <v>321</v>
      </c>
      <c r="F210" s="587"/>
      <c r="G210" s="587"/>
      <c r="H210" s="587"/>
      <c r="I210" s="587"/>
      <c r="J210" s="587"/>
      <c r="K210" s="587"/>
      <c r="L210" s="587"/>
      <c r="M210" s="587"/>
      <c r="N210" s="587"/>
      <c r="O210" s="587"/>
      <c r="P210" s="588"/>
      <c r="Q210" s="559" t="s">
        <v>479</v>
      </c>
      <c r="R210" s="557"/>
      <c r="S210" s="557"/>
      <c r="T210" s="557"/>
      <c r="U210" s="557"/>
      <c r="V210" s="557"/>
      <c r="W210" s="557"/>
      <c r="X210" s="557"/>
      <c r="Y210" s="557"/>
      <c r="Z210" s="557"/>
      <c r="AA210" s="557"/>
      <c r="AB210" s="557"/>
      <c r="AC210" s="557"/>
      <c r="AD210" s="557"/>
      <c r="AE210" s="557"/>
      <c r="AF210" s="557"/>
      <c r="AG210" s="557"/>
      <c r="AH210" s="557"/>
      <c r="AI210" s="557"/>
      <c r="AJ210" s="557"/>
      <c r="AK210" s="557"/>
      <c r="AL210" s="557"/>
      <c r="AM210" s="557" t="s">
        <v>478</v>
      </c>
      <c r="AN210" s="557"/>
      <c r="AO210" s="557"/>
      <c r="AP210" s="557"/>
      <c r="AQ210" s="557"/>
      <c r="AR210" s="557"/>
      <c r="AS210" s="557"/>
      <c r="AT210" s="557"/>
      <c r="AU210" s="1129" t="str">
        <f>AD150</f>
        <v>大田地区</v>
      </c>
      <c r="AV210" s="1129"/>
      <c r="AW210" s="1129"/>
      <c r="AX210" s="1129"/>
      <c r="AY210" s="1129"/>
      <c r="AZ210" s="1129"/>
      <c r="BA210" s="1129"/>
      <c r="BB210" s="1129"/>
      <c r="BC210" s="1129"/>
      <c r="BD210" s="112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381"/>
      <c r="CI210" s="586" t="s">
        <v>321</v>
      </c>
      <c r="CJ210" s="587"/>
      <c r="CK210" s="587"/>
      <c r="CL210" s="587"/>
      <c r="CM210" s="587"/>
      <c r="CN210" s="587"/>
      <c r="CO210" s="587"/>
      <c r="CP210" s="587"/>
      <c r="CQ210" s="587"/>
      <c r="CR210" s="587"/>
      <c r="CS210" s="587"/>
      <c r="CT210" s="588"/>
      <c r="CU210" s="559" t="s">
        <v>479</v>
      </c>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t="s">
        <v>478</v>
      </c>
      <c r="DR210" s="557"/>
      <c r="DS210" s="557"/>
      <c r="DT210" s="557"/>
      <c r="DU210" s="557"/>
      <c r="DV210" s="557"/>
      <c r="DW210" s="557"/>
      <c r="DX210" s="557"/>
      <c r="DY210" s="1129" t="s">
        <v>564</v>
      </c>
      <c r="DZ210" s="1129"/>
      <c r="EA210" s="1129"/>
      <c r="EB210" s="1129"/>
      <c r="EC210" s="1129"/>
      <c r="ED210" s="1129"/>
      <c r="EE210" s="1129"/>
      <c r="EF210" s="1129"/>
      <c r="EG210" s="1129"/>
      <c r="EH210" s="1129"/>
      <c r="EI210" s="89"/>
      <c r="EJ210" s="89"/>
      <c r="EK210" s="89"/>
      <c r="EL210" s="89"/>
      <c r="EM210" s="89"/>
      <c r="EN210" s="89"/>
      <c r="EO210" s="89"/>
      <c r="EP210" s="89"/>
      <c r="EQ210" s="89"/>
      <c r="ER210" s="89"/>
      <c r="ES210" s="89"/>
      <c r="ET210" s="89"/>
      <c r="EU210" s="89"/>
      <c r="EV210" s="89"/>
      <c r="EW210" s="89"/>
      <c r="EX210" s="89"/>
      <c r="EY210" s="89"/>
      <c r="EZ210" s="89"/>
      <c r="FA210" s="89"/>
      <c r="FB210" s="89"/>
      <c r="FC210" s="89"/>
      <c r="FD210" s="89"/>
      <c r="FE210" s="89"/>
      <c r="FF210" s="381"/>
    </row>
    <row r="211" spans="1:232" s="304" customFormat="1" ht="30.75" customHeight="1" x14ac:dyDescent="0.4">
      <c r="E211" s="589"/>
      <c r="F211" s="590"/>
      <c r="G211" s="590"/>
      <c r="H211" s="590"/>
      <c r="I211" s="590"/>
      <c r="J211" s="590"/>
      <c r="K211" s="590"/>
      <c r="L211" s="590"/>
      <c r="M211" s="590"/>
      <c r="N211" s="590"/>
      <c r="O211" s="590"/>
      <c r="P211" s="591"/>
      <c r="Q211" s="562" t="s">
        <v>438</v>
      </c>
      <c r="R211" s="562"/>
      <c r="S211" s="562"/>
      <c r="T211" s="562"/>
      <c r="U211" s="562"/>
      <c r="V211" s="562"/>
      <c r="W211" s="562"/>
      <c r="X211" s="562"/>
      <c r="Y211" s="562"/>
      <c r="Z211" s="562"/>
      <c r="AA211" s="562"/>
      <c r="AB211" s="562"/>
      <c r="AC211" s="562"/>
      <c r="AD211" s="562"/>
      <c r="AE211" s="562"/>
      <c r="AF211" s="562"/>
      <c r="AG211" s="562"/>
      <c r="AH211" s="562"/>
      <c r="AI211" s="562"/>
      <c r="AJ211" s="562"/>
      <c r="AK211" s="562"/>
      <c r="AL211" s="562"/>
      <c r="AM211" s="562"/>
      <c r="AN211" s="562"/>
      <c r="AO211" s="562"/>
      <c r="AP211" s="562"/>
      <c r="AQ211" s="562"/>
      <c r="AR211" s="562"/>
      <c r="AS211" s="562"/>
      <c r="AT211" s="562"/>
      <c r="AU211" s="562"/>
      <c r="AV211" s="562"/>
      <c r="AW211" s="562"/>
      <c r="AX211" s="562"/>
      <c r="AY211" s="562"/>
      <c r="AZ211" s="562"/>
      <c r="BA211" s="562"/>
      <c r="BB211" s="562"/>
      <c r="BC211" s="562"/>
      <c r="BD211" s="562"/>
      <c r="BE211" s="562"/>
      <c r="BF211" s="562"/>
      <c r="BG211" s="562"/>
      <c r="BH211" s="562"/>
      <c r="BI211" s="562"/>
      <c r="BJ211" s="562"/>
      <c r="BK211" s="562"/>
      <c r="BL211" s="562"/>
      <c r="BM211" s="562"/>
      <c r="BN211" s="562"/>
      <c r="BO211" s="562"/>
      <c r="BP211" s="562"/>
      <c r="BQ211" s="562"/>
      <c r="BR211" s="562"/>
      <c r="BS211" s="562"/>
      <c r="BT211" s="562"/>
      <c r="BU211" s="562"/>
      <c r="BV211" s="562"/>
      <c r="BW211" s="562"/>
      <c r="BX211" s="562"/>
      <c r="BY211" s="562"/>
      <c r="BZ211" s="562"/>
      <c r="CA211" s="562"/>
      <c r="CB211" s="563"/>
      <c r="CI211" s="589"/>
      <c r="CJ211" s="590"/>
      <c r="CK211" s="590"/>
      <c r="CL211" s="590"/>
      <c r="CM211" s="590"/>
      <c r="CN211" s="590"/>
      <c r="CO211" s="590"/>
      <c r="CP211" s="590"/>
      <c r="CQ211" s="590"/>
      <c r="CR211" s="590"/>
      <c r="CS211" s="590"/>
      <c r="CT211" s="591"/>
      <c r="CU211" s="562" t="s">
        <v>438</v>
      </c>
      <c r="CV211" s="562"/>
      <c r="CW211" s="562"/>
      <c r="CX211" s="562"/>
      <c r="CY211" s="562"/>
      <c r="CZ211" s="562"/>
      <c r="DA211" s="562"/>
      <c r="DB211" s="562"/>
      <c r="DC211" s="562"/>
      <c r="DD211" s="562"/>
      <c r="DE211" s="562"/>
      <c r="DF211" s="562"/>
      <c r="DG211" s="562"/>
      <c r="DH211" s="562"/>
      <c r="DI211" s="562"/>
      <c r="DJ211" s="562"/>
      <c r="DK211" s="562"/>
      <c r="DL211" s="562"/>
      <c r="DM211" s="562"/>
      <c r="DN211" s="562"/>
      <c r="DO211" s="562"/>
      <c r="DP211" s="562"/>
      <c r="DQ211" s="562"/>
      <c r="DR211" s="562"/>
      <c r="DS211" s="562"/>
      <c r="DT211" s="562"/>
      <c r="DU211" s="562"/>
      <c r="DV211" s="562"/>
      <c r="DW211" s="562"/>
      <c r="DX211" s="562"/>
      <c r="DY211" s="562"/>
      <c r="DZ211" s="562"/>
      <c r="EA211" s="562"/>
      <c r="EB211" s="562"/>
      <c r="EC211" s="562"/>
      <c r="ED211" s="562"/>
      <c r="EE211" s="562"/>
      <c r="EF211" s="562"/>
      <c r="EG211" s="562"/>
      <c r="EH211" s="562"/>
      <c r="EI211" s="562"/>
      <c r="EJ211" s="562"/>
      <c r="EK211" s="562"/>
      <c r="EL211" s="562"/>
      <c r="EM211" s="562"/>
      <c r="EN211" s="562"/>
      <c r="EO211" s="562"/>
      <c r="EP211" s="562"/>
      <c r="EQ211" s="562"/>
      <c r="ER211" s="562"/>
      <c r="ES211" s="562"/>
      <c r="ET211" s="562"/>
      <c r="EU211" s="562"/>
      <c r="EV211" s="562"/>
      <c r="EW211" s="562"/>
      <c r="EX211" s="562"/>
      <c r="EY211" s="562"/>
      <c r="EZ211" s="562"/>
      <c r="FA211" s="562"/>
      <c r="FB211" s="562"/>
      <c r="FC211" s="562"/>
      <c r="FD211" s="562"/>
      <c r="FE211" s="562"/>
      <c r="FF211" s="563"/>
    </row>
    <row r="212" spans="1:232" s="304" customFormat="1" ht="30.75" customHeight="1" x14ac:dyDescent="0.4">
      <c r="E212" s="589"/>
      <c r="F212" s="590"/>
      <c r="G212" s="590"/>
      <c r="H212" s="590"/>
      <c r="I212" s="590"/>
      <c r="J212" s="590"/>
      <c r="K212" s="590"/>
      <c r="L212" s="590"/>
      <c r="M212" s="590"/>
      <c r="N212" s="590"/>
      <c r="O212" s="590"/>
      <c r="P212" s="591"/>
      <c r="Q212" s="562" t="s">
        <v>621</v>
      </c>
      <c r="R212" s="562"/>
      <c r="S212" s="562"/>
      <c r="T212" s="562"/>
      <c r="U212" s="562"/>
      <c r="V212" s="562"/>
      <c r="W212" s="562"/>
      <c r="X212" s="562"/>
      <c r="Y212" s="562"/>
      <c r="Z212" s="562"/>
      <c r="AA212" s="562"/>
      <c r="AB212" s="562"/>
      <c r="AC212" s="562"/>
      <c r="AD212" s="562"/>
      <c r="AE212" s="562"/>
      <c r="AF212" s="562"/>
      <c r="AG212" s="562"/>
      <c r="AH212" s="562"/>
      <c r="AI212" s="562"/>
      <c r="AJ212" s="562"/>
      <c r="AK212" s="562"/>
      <c r="AL212" s="562"/>
      <c r="AM212" s="562" t="s">
        <v>436</v>
      </c>
      <c r="AN212" s="562"/>
      <c r="AO212" s="562"/>
      <c r="AP212" s="562"/>
      <c r="AQ212" s="562"/>
      <c r="AR212" s="562"/>
      <c r="AS212" s="562"/>
      <c r="AT212" s="562"/>
      <c r="AU212" s="562"/>
      <c r="AV212" s="562"/>
      <c r="AW212" s="562"/>
      <c r="AX212" s="562"/>
      <c r="AY212" s="558" t="str">
        <f>AD140</f>
        <v>神田橋（三瓶川）</v>
      </c>
      <c r="AZ212" s="558"/>
      <c r="BA212" s="558"/>
      <c r="BB212" s="558"/>
      <c r="BC212" s="558"/>
      <c r="BD212" s="558"/>
      <c r="BE212" s="558"/>
      <c r="BF212" s="558"/>
      <c r="BG212" s="558"/>
      <c r="BH212" s="558"/>
      <c r="BI212" s="558"/>
      <c r="BJ212" s="558"/>
      <c r="BK212" s="85"/>
      <c r="BL212" s="85"/>
      <c r="BM212" s="14"/>
      <c r="BN212" s="14"/>
      <c r="BO212" s="14"/>
      <c r="BP212" s="14"/>
      <c r="BQ212" s="15"/>
      <c r="BR212" s="15"/>
      <c r="BS212" s="15"/>
      <c r="BT212" s="15"/>
      <c r="BU212" s="15"/>
      <c r="BV212" s="15"/>
      <c r="BW212" s="15"/>
      <c r="BX212" s="15"/>
      <c r="BY212" s="15"/>
      <c r="BZ212" s="15"/>
      <c r="CA212" s="15"/>
      <c r="CB212" s="84"/>
      <c r="CI212" s="589"/>
      <c r="CJ212" s="590"/>
      <c r="CK212" s="590"/>
      <c r="CL212" s="590"/>
      <c r="CM212" s="590"/>
      <c r="CN212" s="590"/>
      <c r="CO212" s="590"/>
      <c r="CP212" s="590"/>
      <c r="CQ212" s="590"/>
      <c r="CR212" s="590"/>
      <c r="CS212" s="590"/>
      <c r="CT212" s="591"/>
      <c r="CU212" s="562" t="s">
        <v>621</v>
      </c>
      <c r="CV212" s="562"/>
      <c r="CW212" s="562"/>
      <c r="CX212" s="562"/>
      <c r="CY212" s="562"/>
      <c r="CZ212" s="562"/>
      <c r="DA212" s="562"/>
      <c r="DB212" s="562"/>
      <c r="DC212" s="562"/>
      <c r="DD212" s="562"/>
      <c r="DE212" s="562"/>
      <c r="DF212" s="562"/>
      <c r="DG212" s="562"/>
      <c r="DH212" s="562"/>
      <c r="DI212" s="562"/>
      <c r="DJ212" s="562"/>
      <c r="DK212" s="562"/>
      <c r="DL212" s="562"/>
      <c r="DM212" s="562"/>
      <c r="DN212" s="562"/>
      <c r="DO212" s="562"/>
      <c r="DP212" s="562"/>
      <c r="DQ212" s="562" t="s">
        <v>436</v>
      </c>
      <c r="DR212" s="562"/>
      <c r="DS212" s="562"/>
      <c r="DT212" s="562"/>
      <c r="DU212" s="562"/>
      <c r="DV212" s="562"/>
      <c r="DW212" s="562"/>
      <c r="DX212" s="562"/>
      <c r="DY212" s="562"/>
      <c r="DZ212" s="562"/>
      <c r="EA212" s="562"/>
      <c r="EB212" s="562"/>
      <c r="EC212" s="558" t="s">
        <v>564</v>
      </c>
      <c r="ED212" s="558"/>
      <c r="EE212" s="558"/>
      <c r="EF212" s="558"/>
      <c r="EG212" s="558"/>
      <c r="EH212" s="558"/>
      <c r="EI212" s="558"/>
      <c r="EJ212" s="558"/>
      <c r="EK212" s="558"/>
      <c r="EL212" s="558"/>
      <c r="EM212" s="558"/>
      <c r="EN212" s="558"/>
      <c r="EO212" s="85"/>
      <c r="EP212" s="85"/>
      <c r="EQ212" s="14"/>
      <c r="ER212" s="14"/>
      <c r="ES212" s="14"/>
      <c r="ET212" s="14"/>
      <c r="EU212" s="15"/>
      <c r="EV212" s="15"/>
      <c r="EW212" s="15"/>
      <c r="EX212" s="15"/>
      <c r="EY212" s="15"/>
      <c r="EZ212" s="15"/>
      <c r="FA212" s="15"/>
      <c r="FB212" s="15"/>
      <c r="FC212" s="15"/>
      <c r="FD212" s="15"/>
      <c r="FE212" s="15"/>
      <c r="FF212" s="84"/>
    </row>
    <row r="213" spans="1:232" s="304" customFormat="1" ht="30.75" customHeight="1" thickBot="1" x14ac:dyDescent="0.45">
      <c r="E213" s="592"/>
      <c r="F213" s="593"/>
      <c r="G213" s="593"/>
      <c r="H213" s="593"/>
      <c r="I213" s="593"/>
      <c r="J213" s="593"/>
      <c r="K213" s="593"/>
      <c r="L213" s="593"/>
      <c r="M213" s="593"/>
      <c r="N213" s="593"/>
      <c r="O213" s="593"/>
      <c r="P213" s="594"/>
      <c r="Q213" s="595" t="s">
        <v>442</v>
      </c>
      <c r="R213" s="584"/>
      <c r="S213" s="584"/>
      <c r="T213" s="584"/>
      <c r="U213" s="584"/>
      <c r="V213" s="584"/>
      <c r="W213" s="584"/>
      <c r="X213" s="584"/>
      <c r="Y213" s="584"/>
      <c r="Z213" s="584"/>
      <c r="AA213" s="584"/>
      <c r="AB213" s="584"/>
      <c r="AC213" s="584"/>
      <c r="AD213" s="584"/>
      <c r="AE213" s="584"/>
      <c r="AF213" s="584"/>
      <c r="AG213" s="584"/>
      <c r="AH213" s="584"/>
      <c r="AI213" s="584"/>
      <c r="AJ213" s="584"/>
      <c r="AK213" s="584"/>
      <c r="AL213" s="584"/>
      <c r="AM213" s="584"/>
      <c r="AN213" s="584"/>
      <c r="AO213" s="584"/>
      <c r="AP213" s="584"/>
      <c r="AQ213" s="584"/>
      <c r="AR213" s="584"/>
      <c r="AS213" s="584"/>
      <c r="AT213" s="584"/>
      <c r="AU213" s="584"/>
      <c r="AV213" s="584"/>
      <c r="AW213" s="584"/>
      <c r="AX213" s="584"/>
      <c r="AY213" s="584"/>
      <c r="AZ213" s="584"/>
      <c r="BA213" s="584"/>
      <c r="BB213" s="584"/>
      <c r="BC213" s="584"/>
      <c r="BD213" s="584"/>
      <c r="BE213" s="584"/>
      <c r="BF213" s="82"/>
      <c r="BG213" s="584" t="s">
        <v>439</v>
      </c>
      <c r="BH213" s="584"/>
      <c r="BI213" s="584"/>
      <c r="BJ213" s="584"/>
      <c r="BK213" s="584"/>
      <c r="BL213" s="584"/>
      <c r="BM213" s="584"/>
      <c r="BN213" s="584"/>
      <c r="BO213" s="1131" t="str">
        <f>AD134</f>
        <v>三瓶川</v>
      </c>
      <c r="BP213" s="1131"/>
      <c r="BQ213" s="1131"/>
      <c r="BR213" s="1131"/>
      <c r="BS213" s="1131"/>
      <c r="BT213" s="1131"/>
      <c r="BU213" s="1131"/>
      <c r="BV213" s="1131"/>
      <c r="BW213" s="1131"/>
      <c r="BX213" s="81"/>
      <c r="BY213" s="81"/>
      <c r="BZ213" s="81"/>
      <c r="CA213" s="81"/>
      <c r="CB213" s="80"/>
      <c r="CI213" s="592"/>
      <c r="CJ213" s="593"/>
      <c r="CK213" s="593"/>
      <c r="CL213" s="593"/>
      <c r="CM213" s="593"/>
      <c r="CN213" s="593"/>
      <c r="CO213" s="593"/>
      <c r="CP213" s="593"/>
      <c r="CQ213" s="593"/>
      <c r="CR213" s="593"/>
      <c r="CS213" s="593"/>
      <c r="CT213" s="594"/>
      <c r="CU213" s="595" t="s">
        <v>442</v>
      </c>
      <c r="CV213" s="584"/>
      <c r="CW213" s="584"/>
      <c r="CX213" s="584"/>
      <c r="CY213" s="584"/>
      <c r="CZ213" s="584"/>
      <c r="DA213" s="584"/>
      <c r="DB213" s="584"/>
      <c r="DC213" s="584"/>
      <c r="DD213" s="584"/>
      <c r="DE213" s="584"/>
      <c r="DF213" s="584"/>
      <c r="DG213" s="584"/>
      <c r="DH213" s="584"/>
      <c r="DI213" s="584"/>
      <c r="DJ213" s="584"/>
      <c r="DK213" s="584"/>
      <c r="DL213" s="584"/>
      <c r="DM213" s="584"/>
      <c r="DN213" s="584"/>
      <c r="DO213" s="584"/>
      <c r="DP213" s="584"/>
      <c r="DQ213" s="584"/>
      <c r="DR213" s="584"/>
      <c r="DS213" s="584"/>
      <c r="DT213" s="584"/>
      <c r="DU213" s="584"/>
      <c r="DV213" s="584"/>
      <c r="DW213" s="584"/>
      <c r="DX213" s="584"/>
      <c r="DY213" s="584"/>
      <c r="DZ213" s="584"/>
      <c r="EA213" s="584"/>
      <c r="EB213" s="584"/>
      <c r="EC213" s="584"/>
      <c r="ED213" s="584"/>
      <c r="EE213" s="584"/>
      <c r="EF213" s="584"/>
      <c r="EG213" s="584"/>
      <c r="EH213" s="584"/>
      <c r="EI213" s="584"/>
      <c r="EJ213" s="82"/>
      <c r="EK213" s="584" t="s">
        <v>439</v>
      </c>
      <c r="EL213" s="584"/>
      <c r="EM213" s="584"/>
      <c r="EN213" s="584"/>
      <c r="EO213" s="584"/>
      <c r="EP213" s="584"/>
      <c r="EQ213" s="584"/>
      <c r="ER213" s="584"/>
      <c r="ES213" s="1131" t="s">
        <v>564</v>
      </c>
      <c r="ET213" s="1131"/>
      <c r="EU213" s="1131"/>
      <c r="EV213" s="1131"/>
      <c r="EW213" s="1131"/>
      <c r="EX213" s="1131"/>
      <c r="EY213" s="1131"/>
      <c r="EZ213" s="1131"/>
      <c r="FA213" s="1131"/>
      <c r="FB213" s="81"/>
      <c r="FC213" s="81"/>
      <c r="FD213" s="81"/>
      <c r="FE213" s="81"/>
      <c r="FF213" s="80"/>
    </row>
    <row r="214" spans="1:232" s="15" customFormat="1" ht="18.75" customHeight="1" x14ac:dyDescent="0.4"/>
    <row r="215" spans="1:232" s="15" customFormat="1" ht="4.9000000000000004" customHeight="1" x14ac:dyDescent="0.4">
      <c r="A215" s="13"/>
      <c r="B215" s="13"/>
      <c r="C215" s="228"/>
      <c r="D215" s="228"/>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3"/>
      <c r="AL215" s="273"/>
      <c r="AM215" s="273"/>
      <c r="AN215" s="273"/>
      <c r="AO215" s="273"/>
      <c r="AP215" s="273"/>
      <c r="AQ215" s="273"/>
      <c r="AR215" s="273"/>
      <c r="AS215" s="273"/>
      <c r="AT215" s="273"/>
      <c r="AU215" s="273"/>
      <c r="AV215" s="273"/>
      <c r="AW215" s="273"/>
      <c r="AX215" s="273"/>
      <c r="AY215" s="273"/>
      <c r="AZ215" s="273"/>
      <c r="BA215" s="273"/>
      <c r="BB215" s="273"/>
      <c r="BC215" s="273"/>
      <c r="BD215" s="273"/>
      <c r="BE215" s="273"/>
      <c r="BF215" s="273"/>
      <c r="BG215" s="273"/>
      <c r="BH215" s="273"/>
      <c r="BI215" s="273"/>
      <c r="BJ215" s="273"/>
      <c r="BK215" s="273"/>
      <c r="BL215" s="273"/>
      <c r="BM215" s="273"/>
      <c r="BN215" s="273"/>
      <c r="BO215" s="273"/>
      <c r="BP215" s="273"/>
      <c r="BQ215" s="273"/>
      <c r="BR215" s="274"/>
      <c r="BS215" s="274"/>
      <c r="BT215" s="274"/>
      <c r="BU215" s="274"/>
      <c r="BV215" s="274"/>
      <c r="BW215" s="274"/>
      <c r="BX215" s="274"/>
      <c r="BY215" s="274"/>
      <c r="BZ215" s="274"/>
      <c r="CA215" s="274"/>
      <c r="CE215" s="13"/>
      <c r="CF215" s="13"/>
      <c r="CG215" s="228"/>
      <c r="CH215" s="228"/>
      <c r="CI215" s="273"/>
      <c r="CJ215" s="273"/>
      <c r="CK215" s="273"/>
      <c r="CL215" s="273"/>
      <c r="CM215" s="273"/>
      <c r="CN215" s="273"/>
      <c r="CO215" s="273"/>
      <c r="CP215" s="273"/>
      <c r="CQ215" s="273"/>
      <c r="CR215" s="273"/>
      <c r="CS215" s="273"/>
      <c r="CT215" s="273"/>
      <c r="CU215" s="273"/>
      <c r="CV215" s="273"/>
      <c r="CW215" s="273"/>
      <c r="CX215" s="273"/>
      <c r="CY215" s="273"/>
      <c r="CZ215" s="273"/>
      <c r="DA215" s="273"/>
      <c r="DB215" s="273"/>
      <c r="DC215" s="273"/>
      <c r="DD215" s="273"/>
      <c r="DE215" s="273"/>
      <c r="DF215" s="273"/>
      <c r="DG215" s="273"/>
      <c r="DH215" s="273"/>
      <c r="DI215" s="273"/>
      <c r="DJ215" s="273"/>
      <c r="DK215" s="273"/>
      <c r="DL215" s="273"/>
      <c r="DM215" s="273"/>
      <c r="DN215" s="273"/>
      <c r="DO215" s="273"/>
      <c r="DP215" s="273"/>
      <c r="DQ215" s="273"/>
      <c r="DR215" s="273"/>
      <c r="DS215" s="273"/>
      <c r="DT215" s="273"/>
      <c r="DU215" s="273"/>
      <c r="DV215" s="273"/>
      <c r="DW215" s="273"/>
      <c r="DX215" s="273"/>
      <c r="DY215" s="273"/>
      <c r="DZ215" s="273"/>
      <c r="EA215" s="273"/>
      <c r="EB215" s="273"/>
      <c r="EC215" s="273"/>
      <c r="ED215" s="273"/>
      <c r="EE215" s="273"/>
      <c r="EF215" s="273"/>
      <c r="EG215" s="273"/>
      <c r="EH215" s="273"/>
      <c r="EI215" s="273"/>
      <c r="EJ215" s="273"/>
      <c r="EK215" s="273"/>
      <c r="EL215" s="273"/>
      <c r="EM215" s="273"/>
      <c r="EN215" s="273"/>
      <c r="EO215" s="273"/>
      <c r="EP215" s="273"/>
      <c r="EQ215" s="273"/>
      <c r="ER215" s="273"/>
      <c r="ES215" s="273"/>
      <c r="ET215" s="273"/>
      <c r="EU215" s="273"/>
      <c r="EV215" s="274"/>
      <c r="EW215" s="274"/>
      <c r="EX215" s="274"/>
      <c r="EY215" s="274"/>
      <c r="EZ215" s="274"/>
      <c r="FA215" s="274"/>
      <c r="FB215" s="274"/>
      <c r="FC215" s="274"/>
      <c r="FD215" s="274"/>
      <c r="FE215" s="274"/>
    </row>
    <row r="216" spans="1:232" s="15" customFormat="1" ht="17.25" customHeight="1" x14ac:dyDescent="0.4">
      <c r="A216" s="13"/>
      <c r="B216" s="13"/>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CE216" s="13"/>
      <c r="CF216" s="13"/>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FJ216" s="13"/>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row>
    <row r="217" spans="1:232" s="15" customFormat="1" ht="17.25" customHeight="1" x14ac:dyDescent="0.4">
      <c r="A217" s="13"/>
      <c r="B217" s="13"/>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CE217" s="13"/>
      <c r="CF217" s="13"/>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row>
    <row r="218" spans="1:232" s="15" customFormat="1" ht="22.9" customHeight="1" x14ac:dyDescent="0.4">
      <c r="A218" s="13"/>
      <c r="B218" s="235" t="s">
        <v>14</v>
      </c>
      <c r="C218" s="233"/>
      <c r="D218" s="233"/>
      <c r="E218" s="234"/>
      <c r="F218" s="233"/>
      <c r="G218" s="233"/>
      <c r="H218" s="233"/>
      <c r="I218" s="233"/>
      <c r="J218" s="233"/>
      <c r="K218" s="233"/>
      <c r="L218" s="233"/>
      <c r="M218" s="233"/>
      <c r="N218" s="233"/>
      <c r="O218" s="233"/>
      <c r="P218" s="233"/>
      <c r="Q218" s="233"/>
      <c r="R218" s="233"/>
      <c r="S218" s="233"/>
      <c r="T218" s="233"/>
      <c r="U218" s="233"/>
      <c r="V218" s="233"/>
      <c r="W218" s="233"/>
      <c r="X218" s="233"/>
      <c r="Y218" s="233"/>
      <c r="Z218" s="228"/>
      <c r="AA218" s="228"/>
      <c r="AB218" s="228"/>
      <c r="AC218" s="228"/>
      <c r="AD218" s="228"/>
      <c r="AE218" s="228"/>
      <c r="AF218" s="228"/>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96"/>
      <c r="BH218" s="95"/>
      <c r="BI218" s="95"/>
      <c r="BJ218" s="95"/>
      <c r="BK218" s="95"/>
      <c r="BL218" s="95"/>
      <c r="BM218" s="95"/>
      <c r="BN218" s="95"/>
      <c r="BO218" s="13"/>
      <c r="BP218" s="13"/>
      <c r="BS218" s="459" t="s">
        <v>344</v>
      </c>
      <c r="BT218" s="460"/>
      <c r="BU218" s="460"/>
      <c r="BV218" s="460"/>
      <c r="BW218" s="460"/>
      <c r="BX218" s="460"/>
      <c r="BY218" s="460"/>
      <c r="BZ218" s="460"/>
      <c r="CA218" s="460"/>
      <c r="CB218" s="460"/>
      <c r="CC218" s="460"/>
      <c r="CE218" s="13"/>
      <c r="CF218" s="235" t="s">
        <v>14</v>
      </c>
      <c r="CG218" s="233"/>
      <c r="CH218" s="233"/>
      <c r="CI218" s="234"/>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28"/>
      <c r="DE218" s="228"/>
      <c r="DF218" s="228"/>
      <c r="DG218" s="228"/>
      <c r="DH218" s="228"/>
      <c r="DI218" s="228"/>
      <c r="DJ218" s="228"/>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96"/>
      <c r="EL218" s="95"/>
      <c r="EM218" s="95"/>
      <c r="EN218" s="95"/>
      <c r="EO218" s="95"/>
      <c r="EP218" s="95"/>
      <c r="EQ218" s="95"/>
      <c r="ER218" s="95"/>
      <c r="ES218" s="13"/>
      <c r="ET218" s="13"/>
      <c r="EW218" s="789" t="s">
        <v>343</v>
      </c>
      <c r="EX218" s="790"/>
      <c r="EY218" s="790"/>
      <c r="EZ218" s="790"/>
      <c r="FA218" s="790"/>
      <c r="FB218" s="790"/>
      <c r="FC218" s="790"/>
      <c r="FD218" s="790"/>
      <c r="FE218" s="790"/>
      <c r="FF218" s="790"/>
      <c r="FG218" s="790"/>
    </row>
    <row r="219" spans="1:232" s="15" customFormat="1" ht="10.9" customHeight="1" x14ac:dyDescent="0.4">
      <c r="A219" s="13"/>
      <c r="B219" s="13"/>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c r="AA219" s="228"/>
      <c r="AB219" s="228"/>
      <c r="AC219" s="228"/>
      <c r="AD219" s="228"/>
      <c r="AE219" s="228"/>
      <c r="AF219" s="228"/>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95"/>
      <c r="BH219" s="95"/>
      <c r="BI219" s="95"/>
      <c r="BJ219" s="95"/>
      <c r="BK219" s="95"/>
      <c r="BL219" s="95"/>
      <c r="BM219" s="95"/>
      <c r="BN219" s="95"/>
      <c r="BO219" s="13"/>
      <c r="BP219" s="13"/>
      <c r="BS219" s="460"/>
      <c r="BT219" s="460"/>
      <c r="BU219" s="460"/>
      <c r="BV219" s="460"/>
      <c r="BW219" s="460"/>
      <c r="BX219" s="460"/>
      <c r="BY219" s="460"/>
      <c r="BZ219" s="460"/>
      <c r="CA219" s="460"/>
      <c r="CB219" s="460"/>
      <c r="CC219" s="460"/>
      <c r="CE219" s="13"/>
      <c r="CF219" s="13"/>
      <c r="CG219" s="228"/>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c r="DG219" s="228"/>
      <c r="DH219" s="228"/>
      <c r="DI219" s="228"/>
      <c r="DJ219" s="228"/>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95"/>
      <c r="EL219" s="95"/>
      <c r="EM219" s="95"/>
      <c r="EN219" s="95"/>
      <c r="EO219" s="95"/>
      <c r="EP219" s="95"/>
      <c r="EQ219" s="95"/>
      <c r="ER219" s="95"/>
      <c r="ES219" s="13"/>
      <c r="ET219" s="13"/>
      <c r="EW219" s="790"/>
      <c r="EX219" s="790"/>
      <c r="EY219" s="790"/>
      <c r="EZ219" s="790"/>
      <c r="FA219" s="790"/>
      <c r="FB219" s="790"/>
      <c r="FC219" s="790"/>
      <c r="FD219" s="790"/>
      <c r="FE219" s="790"/>
      <c r="FF219" s="790"/>
      <c r="FG219" s="790"/>
    </row>
    <row r="220" spans="1:232" s="15" customFormat="1" ht="22.5" x14ac:dyDescent="0.4">
      <c r="A220" s="13"/>
      <c r="B220" s="232" t="s">
        <v>515</v>
      </c>
      <c r="D220" s="228"/>
      <c r="F220" s="231"/>
      <c r="G220" s="231"/>
      <c r="H220" s="231"/>
      <c r="I220" s="231"/>
      <c r="J220" s="231"/>
      <c r="K220" s="231"/>
      <c r="L220" s="231"/>
      <c r="M220" s="231"/>
      <c r="N220" s="231"/>
      <c r="O220" s="228"/>
      <c r="P220" s="231"/>
      <c r="Q220" s="231"/>
      <c r="R220" s="231"/>
      <c r="S220" s="231"/>
      <c r="T220" s="231"/>
      <c r="U220" s="228"/>
      <c r="V220" s="228"/>
      <c r="W220" s="228"/>
      <c r="X220" s="228"/>
      <c r="Y220" s="228"/>
      <c r="Z220" s="228"/>
      <c r="AA220" s="228"/>
      <c r="AB220" s="228"/>
      <c r="AC220" s="228"/>
      <c r="AD220" s="228"/>
      <c r="AE220" s="228"/>
      <c r="AF220" s="228"/>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S220" s="460"/>
      <c r="BT220" s="460"/>
      <c r="BU220" s="460"/>
      <c r="BV220" s="460"/>
      <c r="BW220" s="460"/>
      <c r="BX220" s="460"/>
      <c r="BY220" s="460"/>
      <c r="BZ220" s="460"/>
      <c r="CA220" s="460"/>
      <c r="CB220" s="460"/>
      <c r="CC220" s="460"/>
      <c r="CE220" s="13"/>
      <c r="CF220" s="232" t="s">
        <v>515</v>
      </c>
      <c r="CH220" s="228"/>
      <c r="CJ220" s="231"/>
      <c r="CK220" s="231"/>
      <c r="CL220" s="231"/>
      <c r="CM220" s="231"/>
      <c r="CN220" s="231"/>
      <c r="CO220" s="231"/>
      <c r="CP220" s="231"/>
      <c r="CQ220" s="231"/>
      <c r="CR220" s="231"/>
      <c r="CS220" s="228"/>
      <c r="CT220" s="231"/>
      <c r="CU220" s="231"/>
      <c r="CV220" s="231"/>
      <c r="CW220" s="231"/>
      <c r="CX220" s="231"/>
      <c r="CY220" s="228"/>
      <c r="CZ220" s="228"/>
      <c r="DA220" s="228"/>
      <c r="DB220" s="228"/>
      <c r="DC220" s="228"/>
      <c r="DD220" s="228"/>
      <c r="DE220" s="228"/>
      <c r="DF220" s="228"/>
      <c r="DG220" s="228"/>
      <c r="DH220" s="228"/>
      <c r="DI220" s="228"/>
      <c r="DJ220" s="228"/>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W220" s="790"/>
      <c r="EX220" s="790"/>
      <c r="EY220" s="790"/>
      <c r="EZ220" s="790"/>
      <c r="FA220" s="790"/>
      <c r="FB220" s="790"/>
      <c r="FC220" s="790"/>
      <c r="FD220" s="790"/>
      <c r="FE220" s="790"/>
      <c r="FF220" s="790"/>
      <c r="FG220" s="790"/>
    </row>
    <row r="221" spans="1:232" s="15" customFormat="1" ht="17.25" customHeight="1" x14ac:dyDescent="0.4">
      <c r="A221" s="13"/>
      <c r="B221" s="231"/>
      <c r="D221" s="228"/>
      <c r="F221" s="231"/>
      <c r="G221" s="231"/>
      <c r="H221" s="231"/>
      <c r="I221" s="231"/>
      <c r="J221" s="231"/>
      <c r="K221" s="231"/>
      <c r="L221" s="231"/>
      <c r="M221" s="231"/>
      <c r="N221" s="231"/>
      <c r="O221" s="228"/>
      <c r="P221" s="231"/>
      <c r="Q221" s="231"/>
      <c r="R221" s="231"/>
      <c r="S221" s="231"/>
      <c r="T221" s="231"/>
      <c r="U221" s="228"/>
      <c r="V221" s="228"/>
      <c r="W221" s="228"/>
      <c r="X221" s="228"/>
      <c r="Y221" s="228"/>
      <c r="Z221" s="228"/>
      <c r="AA221" s="228"/>
      <c r="AB221" s="228"/>
      <c r="AC221" s="228"/>
      <c r="AD221" s="228"/>
      <c r="AE221" s="228"/>
      <c r="AF221" s="228"/>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CE221" s="13"/>
      <c r="CF221" s="231"/>
      <c r="CH221" s="228"/>
      <c r="CJ221" s="231"/>
      <c r="CK221" s="231"/>
      <c r="CL221" s="231"/>
      <c r="CM221" s="231"/>
      <c r="CN221" s="231"/>
      <c r="CO221" s="231"/>
      <c r="CP221" s="231"/>
      <c r="CQ221" s="231"/>
      <c r="CR221" s="231"/>
      <c r="CS221" s="228"/>
      <c r="CT221" s="231"/>
      <c r="CU221" s="231"/>
      <c r="CV221" s="231"/>
      <c r="CW221" s="231"/>
      <c r="CX221" s="231"/>
      <c r="CY221" s="228"/>
      <c r="CZ221" s="228"/>
      <c r="DA221" s="228"/>
      <c r="DB221" s="228"/>
      <c r="DC221" s="228"/>
      <c r="DD221" s="228"/>
      <c r="DE221" s="228"/>
      <c r="DF221" s="228"/>
      <c r="DG221" s="228"/>
      <c r="DH221" s="228"/>
      <c r="DI221" s="228"/>
      <c r="DJ221" s="228"/>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row>
    <row r="222" spans="1:232" s="15" customFormat="1" ht="23.25" thickBot="1" x14ac:dyDescent="0.45">
      <c r="A222" s="13"/>
      <c r="B222" s="230" t="s">
        <v>342</v>
      </c>
      <c r="D222" s="228"/>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9"/>
      <c r="BK222" s="229"/>
      <c r="BL222" s="229"/>
      <c r="BM222" s="229"/>
      <c r="BN222" s="229"/>
      <c r="BO222" s="13"/>
      <c r="BP222" s="13"/>
      <c r="CE222" s="13"/>
      <c r="CF222" s="230" t="s">
        <v>342</v>
      </c>
      <c r="CH222" s="228"/>
      <c r="CJ222" s="229"/>
      <c r="CK222" s="229"/>
      <c r="CL222" s="229"/>
      <c r="CM222" s="229"/>
      <c r="CN222" s="229"/>
      <c r="CO222" s="229"/>
      <c r="CP222" s="229"/>
      <c r="CQ222" s="229"/>
      <c r="CR222" s="229"/>
      <c r="CS222" s="229"/>
      <c r="CT222" s="229"/>
      <c r="CU222" s="229"/>
      <c r="CV222" s="229"/>
      <c r="CW222" s="229"/>
      <c r="CX222" s="229"/>
      <c r="CY222" s="229"/>
      <c r="CZ222" s="229"/>
      <c r="DA222" s="229"/>
      <c r="DB222" s="229"/>
      <c r="DC222" s="229"/>
      <c r="DD222" s="229"/>
      <c r="DE222" s="229"/>
      <c r="DF222" s="229"/>
      <c r="DG222" s="229"/>
      <c r="DH222" s="229"/>
      <c r="DI222" s="229"/>
      <c r="DJ222" s="229"/>
      <c r="DK222" s="229"/>
      <c r="DL222" s="229"/>
      <c r="DM222" s="229"/>
      <c r="DN222" s="229"/>
      <c r="DO222" s="229"/>
      <c r="DP222" s="229"/>
      <c r="DQ222" s="229"/>
      <c r="DR222" s="229"/>
      <c r="DS222" s="229"/>
      <c r="DT222" s="229"/>
      <c r="DU222" s="229"/>
      <c r="DV222" s="229"/>
      <c r="DW222" s="229"/>
      <c r="DX222" s="229"/>
      <c r="DY222" s="229"/>
      <c r="DZ222" s="229"/>
      <c r="EA222" s="229"/>
      <c r="EB222" s="229"/>
      <c r="EC222" s="229"/>
      <c r="ED222" s="229"/>
      <c r="EE222" s="229"/>
      <c r="EF222" s="229"/>
      <c r="EG222" s="229"/>
      <c r="EH222" s="229"/>
      <c r="EI222" s="229"/>
      <c r="EJ222" s="229"/>
      <c r="EK222" s="229"/>
      <c r="EL222" s="229"/>
      <c r="EM222" s="229"/>
      <c r="EN222" s="229"/>
      <c r="EO222" s="229"/>
      <c r="EP222" s="229"/>
      <c r="EQ222" s="229"/>
      <c r="ER222" s="229"/>
      <c r="ES222" s="13"/>
      <c r="ET222" s="13"/>
    </row>
    <row r="223" spans="1:232" s="15" customFormat="1" ht="16.899999999999999" customHeight="1" x14ac:dyDescent="0.4">
      <c r="A223" s="13"/>
      <c r="B223" s="989" t="s">
        <v>341</v>
      </c>
      <c r="C223" s="990"/>
      <c r="D223" s="990"/>
      <c r="E223" s="990"/>
      <c r="F223" s="990"/>
      <c r="G223" s="990"/>
      <c r="H223" s="990"/>
      <c r="I223" s="983" t="s">
        <v>340</v>
      </c>
      <c r="J223" s="984"/>
      <c r="K223" s="984"/>
      <c r="L223" s="984"/>
      <c r="M223" s="984"/>
      <c r="N223" s="984"/>
      <c r="O223" s="984"/>
      <c r="P223" s="984"/>
      <c r="Q223" s="984"/>
      <c r="R223" s="984"/>
      <c r="S223" s="984"/>
      <c r="T223" s="984"/>
      <c r="U223" s="984"/>
      <c r="V223" s="984"/>
      <c r="W223" s="984"/>
      <c r="X223" s="984"/>
      <c r="Y223" s="984"/>
      <c r="Z223" s="985"/>
      <c r="AA223" s="983" t="s">
        <v>339</v>
      </c>
      <c r="AB223" s="984"/>
      <c r="AC223" s="984"/>
      <c r="AD223" s="984"/>
      <c r="AE223" s="984"/>
      <c r="AF223" s="984"/>
      <c r="AG223" s="984"/>
      <c r="AH223" s="984"/>
      <c r="AI223" s="984"/>
      <c r="AJ223" s="984"/>
      <c r="AK223" s="984"/>
      <c r="AL223" s="984"/>
      <c r="AM223" s="984"/>
      <c r="AN223" s="984"/>
      <c r="AO223" s="984"/>
      <c r="AP223" s="984"/>
      <c r="AQ223" s="984"/>
      <c r="AR223" s="985"/>
      <c r="AS223" s="983" t="s">
        <v>338</v>
      </c>
      <c r="AT223" s="984"/>
      <c r="AU223" s="984"/>
      <c r="AV223" s="984"/>
      <c r="AW223" s="984"/>
      <c r="AX223" s="984"/>
      <c r="AY223" s="984"/>
      <c r="AZ223" s="984"/>
      <c r="BA223" s="984"/>
      <c r="BB223" s="984"/>
      <c r="BC223" s="984"/>
      <c r="BD223" s="984"/>
      <c r="BE223" s="984"/>
      <c r="BF223" s="984"/>
      <c r="BG223" s="984"/>
      <c r="BH223" s="984"/>
      <c r="BI223" s="984"/>
      <c r="BJ223" s="985"/>
      <c r="BK223" s="983" t="s">
        <v>337</v>
      </c>
      <c r="BL223" s="984"/>
      <c r="BM223" s="984"/>
      <c r="BN223" s="984"/>
      <c r="BO223" s="984"/>
      <c r="BP223" s="984"/>
      <c r="BQ223" s="984"/>
      <c r="BR223" s="984"/>
      <c r="BS223" s="984"/>
      <c r="BT223" s="984"/>
      <c r="BU223" s="984"/>
      <c r="BV223" s="984"/>
      <c r="BW223" s="984"/>
      <c r="BX223" s="984"/>
      <c r="BY223" s="984"/>
      <c r="BZ223" s="984"/>
      <c r="CA223" s="984"/>
      <c r="CB223" s="985"/>
      <c r="CE223" s="13"/>
      <c r="CF223" s="989" t="s">
        <v>341</v>
      </c>
      <c r="CG223" s="990"/>
      <c r="CH223" s="990"/>
      <c r="CI223" s="990"/>
      <c r="CJ223" s="990"/>
      <c r="CK223" s="990"/>
      <c r="CL223" s="990"/>
      <c r="CM223" s="983" t="s">
        <v>340</v>
      </c>
      <c r="CN223" s="984"/>
      <c r="CO223" s="984"/>
      <c r="CP223" s="984"/>
      <c r="CQ223" s="984"/>
      <c r="CR223" s="984"/>
      <c r="CS223" s="984"/>
      <c r="CT223" s="984"/>
      <c r="CU223" s="984"/>
      <c r="CV223" s="984"/>
      <c r="CW223" s="984"/>
      <c r="CX223" s="984"/>
      <c r="CY223" s="984"/>
      <c r="CZ223" s="984"/>
      <c r="DA223" s="984"/>
      <c r="DB223" s="984"/>
      <c r="DC223" s="984"/>
      <c r="DD223" s="985"/>
      <c r="DE223" s="1061" t="s">
        <v>339</v>
      </c>
      <c r="DF223" s="1062"/>
      <c r="DG223" s="1062"/>
      <c r="DH223" s="1062"/>
      <c r="DI223" s="1062"/>
      <c r="DJ223" s="1062"/>
      <c r="DK223" s="1062"/>
      <c r="DL223" s="1062"/>
      <c r="DM223" s="1062"/>
      <c r="DN223" s="1062"/>
      <c r="DO223" s="1062"/>
      <c r="DP223" s="1062"/>
      <c r="DQ223" s="1062"/>
      <c r="DR223" s="1062"/>
      <c r="DS223" s="1062"/>
      <c r="DT223" s="1062"/>
      <c r="DU223" s="1062"/>
      <c r="DV223" s="1063"/>
      <c r="DW223" s="983" t="s">
        <v>338</v>
      </c>
      <c r="DX223" s="984"/>
      <c r="DY223" s="984"/>
      <c r="DZ223" s="984"/>
      <c r="EA223" s="984"/>
      <c r="EB223" s="984"/>
      <c r="EC223" s="984"/>
      <c r="ED223" s="984"/>
      <c r="EE223" s="984"/>
      <c r="EF223" s="984"/>
      <c r="EG223" s="984"/>
      <c r="EH223" s="984"/>
      <c r="EI223" s="984"/>
      <c r="EJ223" s="984"/>
      <c r="EK223" s="984"/>
      <c r="EL223" s="984"/>
      <c r="EM223" s="984"/>
      <c r="EN223" s="985"/>
      <c r="EO223" s="983" t="s">
        <v>337</v>
      </c>
      <c r="EP223" s="984"/>
      <c r="EQ223" s="984"/>
      <c r="ER223" s="984"/>
      <c r="ES223" s="984"/>
      <c r="ET223" s="984"/>
      <c r="EU223" s="984"/>
      <c r="EV223" s="984"/>
      <c r="EW223" s="984"/>
      <c r="EX223" s="984"/>
      <c r="EY223" s="984"/>
      <c r="EZ223" s="984"/>
      <c r="FA223" s="984"/>
      <c r="FB223" s="984"/>
      <c r="FC223" s="984"/>
      <c r="FD223" s="984"/>
      <c r="FE223" s="984"/>
      <c r="FF223" s="985"/>
    </row>
    <row r="224" spans="1:232" s="15" customFormat="1" ht="17.25" customHeight="1" x14ac:dyDescent="0.4">
      <c r="A224" s="13"/>
      <c r="B224" s="991"/>
      <c r="C224" s="992"/>
      <c r="D224" s="992"/>
      <c r="E224" s="992"/>
      <c r="F224" s="992"/>
      <c r="G224" s="992"/>
      <c r="H224" s="992"/>
      <c r="I224" s="986"/>
      <c r="J224" s="987"/>
      <c r="K224" s="987"/>
      <c r="L224" s="987"/>
      <c r="M224" s="987"/>
      <c r="N224" s="987"/>
      <c r="O224" s="987"/>
      <c r="P224" s="987"/>
      <c r="Q224" s="987"/>
      <c r="R224" s="987"/>
      <c r="S224" s="987"/>
      <c r="T224" s="987"/>
      <c r="U224" s="987"/>
      <c r="V224" s="987"/>
      <c r="W224" s="987"/>
      <c r="X224" s="987"/>
      <c r="Y224" s="987"/>
      <c r="Z224" s="988"/>
      <c r="AA224" s="986"/>
      <c r="AB224" s="987"/>
      <c r="AC224" s="987"/>
      <c r="AD224" s="987"/>
      <c r="AE224" s="987"/>
      <c r="AF224" s="987"/>
      <c r="AG224" s="987"/>
      <c r="AH224" s="987"/>
      <c r="AI224" s="987"/>
      <c r="AJ224" s="987"/>
      <c r="AK224" s="987"/>
      <c r="AL224" s="987"/>
      <c r="AM224" s="987"/>
      <c r="AN224" s="987"/>
      <c r="AO224" s="987"/>
      <c r="AP224" s="987"/>
      <c r="AQ224" s="987"/>
      <c r="AR224" s="988"/>
      <c r="AS224" s="986"/>
      <c r="AT224" s="987"/>
      <c r="AU224" s="987"/>
      <c r="AV224" s="987"/>
      <c r="AW224" s="987"/>
      <c r="AX224" s="987"/>
      <c r="AY224" s="987"/>
      <c r="AZ224" s="987"/>
      <c r="BA224" s="987"/>
      <c r="BB224" s="987"/>
      <c r="BC224" s="987"/>
      <c r="BD224" s="987"/>
      <c r="BE224" s="987"/>
      <c r="BF224" s="987"/>
      <c r="BG224" s="987"/>
      <c r="BH224" s="987"/>
      <c r="BI224" s="987"/>
      <c r="BJ224" s="988"/>
      <c r="BK224" s="986"/>
      <c r="BL224" s="987"/>
      <c r="BM224" s="987"/>
      <c r="BN224" s="987"/>
      <c r="BO224" s="987"/>
      <c r="BP224" s="987"/>
      <c r="BQ224" s="987"/>
      <c r="BR224" s="987"/>
      <c r="BS224" s="987"/>
      <c r="BT224" s="987"/>
      <c r="BU224" s="987"/>
      <c r="BV224" s="987"/>
      <c r="BW224" s="987"/>
      <c r="BX224" s="987"/>
      <c r="BY224" s="987"/>
      <c r="BZ224" s="987"/>
      <c r="CA224" s="987"/>
      <c r="CB224" s="988"/>
      <c r="CE224" s="13"/>
      <c r="CF224" s="991"/>
      <c r="CG224" s="992"/>
      <c r="CH224" s="992"/>
      <c r="CI224" s="992"/>
      <c r="CJ224" s="992"/>
      <c r="CK224" s="992"/>
      <c r="CL224" s="992"/>
      <c r="CM224" s="986"/>
      <c r="CN224" s="987"/>
      <c r="CO224" s="987"/>
      <c r="CP224" s="987"/>
      <c r="CQ224" s="987"/>
      <c r="CR224" s="987"/>
      <c r="CS224" s="987"/>
      <c r="CT224" s="987"/>
      <c r="CU224" s="987"/>
      <c r="CV224" s="987"/>
      <c r="CW224" s="987"/>
      <c r="CX224" s="987"/>
      <c r="CY224" s="987"/>
      <c r="CZ224" s="987"/>
      <c r="DA224" s="987"/>
      <c r="DB224" s="987"/>
      <c r="DC224" s="987"/>
      <c r="DD224" s="988"/>
      <c r="DE224" s="1064"/>
      <c r="DF224" s="1065"/>
      <c r="DG224" s="1065"/>
      <c r="DH224" s="1065"/>
      <c r="DI224" s="1065"/>
      <c r="DJ224" s="1065"/>
      <c r="DK224" s="1065"/>
      <c r="DL224" s="1065"/>
      <c r="DM224" s="1065"/>
      <c r="DN224" s="1065"/>
      <c r="DO224" s="1065"/>
      <c r="DP224" s="1065"/>
      <c r="DQ224" s="1065"/>
      <c r="DR224" s="1065"/>
      <c r="DS224" s="1065"/>
      <c r="DT224" s="1065"/>
      <c r="DU224" s="1065"/>
      <c r="DV224" s="1066"/>
      <c r="DW224" s="986"/>
      <c r="DX224" s="987"/>
      <c r="DY224" s="987"/>
      <c r="DZ224" s="987"/>
      <c r="EA224" s="987"/>
      <c r="EB224" s="987"/>
      <c r="EC224" s="987"/>
      <c r="ED224" s="987"/>
      <c r="EE224" s="987"/>
      <c r="EF224" s="987"/>
      <c r="EG224" s="987"/>
      <c r="EH224" s="987"/>
      <c r="EI224" s="987"/>
      <c r="EJ224" s="987"/>
      <c r="EK224" s="987"/>
      <c r="EL224" s="987"/>
      <c r="EM224" s="987"/>
      <c r="EN224" s="988"/>
      <c r="EO224" s="986"/>
      <c r="EP224" s="987"/>
      <c r="EQ224" s="987"/>
      <c r="ER224" s="987"/>
      <c r="ES224" s="987"/>
      <c r="ET224" s="987"/>
      <c r="EU224" s="987"/>
      <c r="EV224" s="987"/>
      <c r="EW224" s="987"/>
      <c r="EX224" s="987"/>
      <c r="EY224" s="987"/>
      <c r="EZ224" s="987"/>
      <c r="FA224" s="987"/>
      <c r="FB224" s="987"/>
      <c r="FC224" s="987"/>
      <c r="FD224" s="987"/>
      <c r="FE224" s="987"/>
      <c r="FF224" s="988"/>
    </row>
    <row r="225" spans="1:162" s="15" customFormat="1" ht="17.25" customHeight="1" thickBot="1" x14ac:dyDescent="0.45">
      <c r="A225" s="13"/>
      <c r="B225" s="993"/>
      <c r="C225" s="994"/>
      <c r="D225" s="994"/>
      <c r="E225" s="994"/>
      <c r="F225" s="994"/>
      <c r="G225" s="994"/>
      <c r="H225" s="994"/>
      <c r="I225" s="980" t="s">
        <v>336</v>
      </c>
      <c r="J225" s="981"/>
      <c r="K225" s="981"/>
      <c r="L225" s="981"/>
      <c r="M225" s="981"/>
      <c r="N225" s="982"/>
      <c r="O225" s="977"/>
      <c r="P225" s="978"/>
      <c r="Q225" s="978"/>
      <c r="R225" s="978"/>
      <c r="S225" s="978"/>
      <c r="T225" s="978"/>
      <c r="U225" s="978"/>
      <c r="V225" s="978"/>
      <c r="W225" s="978"/>
      <c r="X225" s="978"/>
      <c r="Y225" s="978"/>
      <c r="Z225" s="979"/>
      <c r="AA225" s="980" t="s">
        <v>336</v>
      </c>
      <c r="AB225" s="981"/>
      <c r="AC225" s="981"/>
      <c r="AD225" s="981"/>
      <c r="AE225" s="981"/>
      <c r="AF225" s="982"/>
      <c r="AG225" s="977"/>
      <c r="AH225" s="978"/>
      <c r="AI225" s="978"/>
      <c r="AJ225" s="978"/>
      <c r="AK225" s="978"/>
      <c r="AL225" s="978"/>
      <c r="AM225" s="978"/>
      <c r="AN225" s="978"/>
      <c r="AO225" s="978"/>
      <c r="AP225" s="978"/>
      <c r="AQ225" s="978"/>
      <c r="AR225" s="979"/>
      <c r="AS225" s="980" t="s">
        <v>336</v>
      </c>
      <c r="AT225" s="981"/>
      <c r="AU225" s="981"/>
      <c r="AV225" s="981"/>
      <c r="AW225" s="981"/>
      <c r="AX225" s="982"/>
      <c r="AY225" s="977"/>
      <c r="AZ225" s="978"/>
      <c r="BA225" s="978"/>
      <c r="BB225" s="978"/>
      <c r="BC225" s="978"/>
      <c r="BD225" s="978"/>
      <c r="BE225" s="978"/>
      <c r="BF225" s="978"/>
      <c r="BG225" s="978"/>
      <c r="BH225" s="978"/>
      <c r="BI225" s="978"/>
      <c r="BJ225" s="979"/>
      <c r="BK225" s="980" t="s">
        <v>336</v>
      </c>
      <c r="BL225" s="981"/>
      <c r="BM225" s="981"/>
      <c r="BN225" s="981"/>
      <c r="BO225" s="981"/>
      <c r="BP225" s="982"/>
      <c r="BQ225" s="977"/>
      <c r="BR225" s="978"/>
      <c r="BS225" s="978"/>
      <c r="BT225" s="978"/>
      <c r="BU225" s="978"/>
      <c r="BV225" s="978"/>
      <c r="BW225" s="978"/>
      <c r="BX225" s="978"/>
      <c r="BY225" s="978"/>
      <c r="BZ225" s="978"/>
      <c r="CA225" s="978"/>
      <c r="CB225" s="979"/>
      <c r="CE225" s="13"/>
      <c r="CF225" s="993"/>
      <c r="CG225" s="994"/>
      <c r="CH225" s="994"/>
      <c r="CI225" s="994"/>
      <c r="CJ225" s="994"/>
      <c r="CK225" s="994"/>
      <c r="CL225" s="994"/>
      <c r="CM225" s="980" t="s">
        <v>336</v>
      </c>
      <c r="CN225" s="981"/>
      <c r="CO225" s="981"/>
      <c r="CP225" s="981"/>
      <c r="CQ225" s="981"/>
      <c r="CR225" s="982"/>
      <c r="CS225" s="977" t="s">
        <v>335</v>
      </c>
      <c r="CT225" s="978"/>
      <c r="CU225" s="978"/>
      <c r="CV225" s="978"/>
      <c r="CW225" s="978"/>
      <c r="CX225" s="978"/>
      <c r="CY225" s="978"/>
      <c r="CZ225" s="978"/>
      <c r="DA225" s="978"/>
      <c r="DB225" s="978"/>
      <c r="DC225" s="978"/>
      <c r="DD225" s="979"/>
      <c r="DE225" s="980" t="s">
        <v>336</v>
      </c>
      <c r="DF225" s="981"/>
      <c r="DG225" s="981"/>
      <c r="DH225" s="981"/>
      <c r="DI225" s="981"/>
      <c r="DJ225" s="982"/>
      <c r="DK225" s="977" t="s">
        <v>335</v>
      </c>
      <c r="DL225" s="978"/>
      <c r="DM225" s="978"/>
      <c r="DN225" s="978"/>
      <c r="DO225" s="978"/>
      <c r="DP225" s="978"/>
      <c r="DQ225" s="978"/>
      <c r="DR225" s="978"/>
      <c r="DS225" s="978"/>
      <c r="DT225" s="978"/>
      <c r="DU225" s="978"/>
      <c r="DV225" s="979"/>
      <c r="DW225" s="980" t="s">
        <v>336</v>
      </c>
      <c r="DX225" s="981"/>
      <c r="DY225" s="981"/>
      <c r="DZ225" s="981"/>
      <c r="EA225" s="981"/>
      <c r="EB225" s="982"/>
      <c r="EC225" s="977" t="s">
        <v>335</v>
      </c>
      <c r="ED225" s="978"/>
      <c r="EE225" s="978"/>
      <c r="EF225" s="978"/>
      <c r="EG225" s="978"/>
      <c r="EH225" s="978"/>
      <c r="EI225" s="978"/>
      <c r="EJ225" s="978"/>
      <c r="EK225" s="978"/>
      <c r="EL225" s="978"/>
      <c r="EM225" s="978"/>
      <c r="EN225" s="979"/>
      <c r="EO225" s="980" t="s">
        <v>336</v>
      </c>
      <c r="EP225" s="981"/>
      <c r="EQ225" s="981"/>
      <c r="ER225" s="981"/>
      <c r="ES225" s="981"/>
      <c r="ET225" s="982"/>
      <c r="EU225" s="977" t="s">
        <v>335</v>
      </c>
      <c r="EV225" s="978"/>
      <c r="EW225" s="978"/>
      <c r="EX225" s="978"/>
      <c r="EY225" s="978"/>
      <c r="EZ225" s="978"/>
      <c r="FA225" s="978"/>
      <c r="FB225" s="978"/>
      <c r="FC225" s="978"/>
      <c r="FD225" s="978"/>
      <c r="FE225" s="978"/>
      <c r="FF225" s="979"/>
    </row>
    <row r="226" spans="1:162" s="15" customFormat="1" ht="17.25" customHeight="1" x14ac:dyDescent="0.4">
      <c r="A226" s="13"/>
      <c r="B226" s="612" t="s">
        <v>334</v>
      </c>
      <c r="C226" s="613"/>
      <c r="D226" s="613"/>
      <c r="E226" s="613"/>
      <c r="F226" s="613"/>
      <c r="G226" s="613"/>
      <c r="H226" s="613"/>
      <c r="I226" s="582" t="s">
        <v>329</v>
      </c>
      <c r="J226" s="580"/>
      <c r="K226" s="580"/>
      <c r="L226" s="580"/>
      <c r="M226" s="580"/>
      <c r="N226" s="583"/>
      <c r="O226" s="974"/>
      <c r="P226" s="975"/>
      <c r="Q226" s="975"/>
      <c r="R226" s="975"/>
      <c r="S226" s="975"/>
      <c r="T226" s="975"/>
      <c r="U226" s="975"/>
      <c r="V226" s="975"/>
      <c r="W226" s="976"/>
      <c r="X226" s="579" t="s">
        <v>328</v>
      </c>
      <c r="Y226" s="580"/>
      <c r="Z226" s="581"/>
      <c r="AA226" s="582" t="s">
        <v>329</v>
      </c>
      <c r="AB226" s="580"/>
      <c r="AC226" s="580"/>
      <c r="AD226" s="580"/>
      <c r="AE226" s="580"/>
      <c r="AF226" s="583"/>
      <c r="AG226" s="974"/>
      <c r="AH226" s="975"/>
      <c r="AI226" s="975"/>
      <c r="AJ226" s="975"/>
      <c r="AK226" s="975"/>
      <c r="AL226" s="975"/>
      <c r="AM226" s="975"/>
      <c r="AN226" s="975"/>
      <c r="AO226" s="976"/>
      <c r="AP226" s="579" t="s">
        <v>328</v>
      </c>
      <c r="AQ226" s="580"/>
      <c r="AR226" s="581"/>
      <c r="AS226" s="582" t="s">
        <v>329</v>
      </c>
      <c r="AT226" s="580"/>
      <c r="AU226" s="580"/>
      <c r="AV226" s="580"/>
      <c r="AW226" s="580"/>
      <c r="AX226" s="583"/>
      <c r="AY226" s="974"/>
      <c r="AZ226" s="975"/>
      <c r="BA226" s="975"/>
      <c r="BB226" s="975"/>
      <c r="BC226" s="975"/>
      <c r="BD226" s="975"/>
      <c r="BE226" s="975"/>
      <c r="BF226" s="975"/>
      <c r="BG226" s="976"/>
      <c r="BH226" s="579" t="s">
        <v>328</v>
      </c>
      <c r="BI226" s="580"/>
      <c r="BJ226" s="581"/>
      <c r="BK226" s="582" t="s">
        <v>329</v>
      </c>
      <c r="BL226" s="580"/>
      <c r="BM226" s="580"/>
      <c r="BN226" s="580"/>
      <c r="BO226" s="580"/>
      <c r="BP226" s="583"/>
      <c r="BQ226" s="974"/>
      <c r="BR226" s="975"/>
      <c r="BS226" s="975"/>
      <c r="BT226" s="975"/>
      <c r="BU226" s="975"/>
      <c r="BV226" s="975"/>
      <c r="BW226" s="975"/>
      <c r="BX226" s="975"/>
      <c r="BY226" s="976"/>
      <c r="BZ226" s="579" t="s">
        <v>328</v>
      </c>
      <c r="CA226" s="580"/>
      <c r="CB226" s="581"/>
      <c r="CE226" s="13"/>
      <c r="CF226" s="612" t="s">
        <v>334</v>
      </c>
      <c r="CG226" s="613"/>
      <c r="CH226" s="613"/>
      <c r="CI226" s="613"/>
      <c r="CJ226" s="613"/>
      <c r="CK226" s="613"/>
      <c r="CL226" s="613"/>
      <c r="CM226" s="582" t="s">
        <v>329</v>
      </c>
      <c r="CN226" s="580"/>
      <c r="CO226" s="580"/>
      <c r="CP226" s="580"/>
      <c r="CQ226" s="580"/>
      <c r="CR226" s="583"/>
      <c r="CS226" s="974">
        <v>1</v>
      </c>
      <c r="CT226" s="975"/>
      <c r="CU226" s="975"/>
      <c r="CV226" s="975"/>
      <c r="CW226" s="975"/>
      <c r="CX226" s="975"/>
      <c r="CY226" s="975"/>
      <c r="CZ226" s="975"/>
      <c r="DA226" s="976"/>
      <c r="DB226" s="579" t="s">
        <v>328</v>
      </c>
      <c r="DC226" s="580"/>
      <c r="DD226" s="581"/>
      <c r="DE226" s="582" t="s">
        <v>329</v>
      </c>
      <c r="DF226" s="580"/>
      <c r="DG226" s="580"/>
      <c r="DH226" s="580"/>
      <c r="DI226" s="580"/>
      <c r="DJ226" s="583"/>
      <c r="DK226" s="974">
        <v>1</v>
      </c>
      <c r="DL226" s="975"/>
      <c r="DM226" s="975"/>
      <c r="DN226" s="975"/>
      <c r="DO226" s="975"/>
      <c r="DP226" s="975"/>
      <c r="DQ226" s="975"/>
      <c r="DR226" s="975"/>
      <c r="DS226" s="976"/>
      <c r="DT226" s="579" t="s">
        <v>328</v>
      </c>
      <c r="DU226" s="580"/>
      <c r="DV226" s="581"/>
      <c r="DW226" s="582" t="s">
        <v>329</v>
      </c>
      <c r="DX226" s="580"/>
      <c r="DY226" s="580"/>
      <c r="DZ226" s="580"/>
      <c r="EA226" s="580"/>
      <c r="EB226" s="583"/>
      <c r="EC226" s="974"/>
      <c r="ED226" s="975"/>
      <c r="EE226" s="975"/>
      <c r="EF226" s="975"/>
      <c r="EG226" s="975"/>
      <c r="EH226" s="975"/>
      <c r="EI226" s="975"/>
      <c r="EJ226" s="975"/>
      <c r="EK226" s="976"/>
      <c r="EL226" s="579" t="s">
        <v>328</v>
      </c>
      <c r="EM226" s="580"/>
      <c r="EN226" s="581"/>
      <c r="EO226" s="582" t="s">
        <v>329</v>
      </c>
      <c r="EP226" s="580"/>
      <c r="EQ226" s="580"/>
      <c r="ER226" s="580"/>
      <c r="ES226" s="580"/>
      <c r="ET226" s="583"/>
      <c r="EU226" s="974"/>
      <c r="EV226" s="975"/>
      <c r="EW226" s="975"/>
      <c r="EX226" s="975"/>
      <c r="EY226" s="975"/>
      <c r="EZ226" s="975"/>
      <c r="FA226" s="975"/>
      <c r="FB226" s="975"/>
      <c r="FC226" s="976"/>
      <c r="FD226" s="579" t="s">
        <v>328</v>
      </c>
      <c r="FE226" s="580"/>
      <c r="FF226" s="581"/>
    </row>
    <row r="227" spans="1:162" s="15" customFormat="1" ht="19.149999999999999" customHeight="1" x14ac:dyDescent="0.4">
      <c r="A227" s="13"/>
      <c r="B227" s="614"/>
      <c r="C227" s="1060"/>
      <c r="D227" s="1060"/>
      <c r="E227" s="1060"/>
      <c r="F227" s="1060"/>
      <c r="G227" s="1060"/>
      <c r="H227" s="1060"/>
      <c r="I227" s="570"/>
      <c r="J227" s="571"/>
      <c r="K227" s="571"/>
      <c r="L227" s="571"/>
      <c r="M227" s="571"/>
      <c r="N227" s="571"/>
      <c r="O227" s="571"/>
      <c r="P227" s="571"/>
      <c r="Q227" s="571"/>
      <c r="R227" s="571"/>
      <c r="S227" s="571"/>
      <c r="T227" s="571"/>
      <c r="U227" s="571"/>
      <c r="V227" s="571"/>
      <c r="W227" s="571"/>
      <c r="X227" s="571"/>
      <c r="Y227" s="571"/>
      <c r="Z227" s="572"/>
      <c r="AA227" s="570"/>
      <c r="AB227" s="571"/>
      <c r="AC227" s="571"/>
      <c r="AD227" s="571"/>
      <c r="AE227" s="571"/>
      <c r="AF227" s="571"/>
      <c r="AG227" s="571"/>
      <c r="AH227" s="571"/>
      <c r="AI227" s="571"/>
      <c r="AJ227" s="571"/>
      <c r="AK227" s="571"/>
      <c r="AL227" s="571"/>
      <c r="AM227" s="571"/>
      <c r="AN227" s="571"/>
      <c r="AO227" s="571"/>
      <c r="AP227" s="571"/>
      <c r="AQ227" s="571"/>
      <c r="AR227" s="572"/>
      <c r="AS227" s="570"/>
      <c r="AT227" s="571"/>
      <c r="AU227" s="571"/>
      <c r="AV227" s="571"/>
      <c r="AW227" s="571"/>
      <c r="AX227" s="571"/>
      <c r="AY227" s="571"/>
      <c r="AZ227" s="571"/>
      <c r="BA227" s="571"/>
      <c r="BB227" s="571"/>
      <c r="BC227" s="571"/>
      <c r="BD227" s="571"/>
      <c r="BE227" s="571"/>
      <c r="BF227" s="571"/>
      <c r="BG227" s="571"/>
      <c r="BH227" s="571"/>
      <c r="BI227" s="571"/>
      <c r="BJ227" s="572"/>
      <c r="BK227" s="570"/>
      <c r="BL227" s="571"/>
      <c r="BM227" s="571"/>
      <c r="BN227" s="571"/>
      <c r="BO227" s="571"/>
      <c r="BP227" s="571"/>
      <c r="BQ227" s="571"/>
      <c r="BR227" s="571"/>
      <c r="BS227" s="571"/>
      <c r="BT227" s="571"/>
      <c r="BU227" s="571"/>
      <c r="BV227" s="571"/>
      <c r="BW227" s="571"/>
      <c r="BX227" s="571"/>
      <c r="BY227" s="571"/>
      <c r="BZ227" s="571"/>
      <c r="CA227" s="571"/>
      <c r="CB227" s="572"/>
      <c r="CE227" s="13"/>
      <c r="CF227" s="614"/>
      <c r="CG227" s="1060"/>
      <c r="CH227" s="1060"/>
      <c r="CI227" s="1060"/>
      <c r="CJ227" s="1060"/>
      <c r="CK227" s="1060"/>
      <c r="CL227" s="1060"/>
      <c r="CM227" s="570" t="s">
        <v>33</v>
      </c>
      <c r="CN227" s="571"/>
      <c r="CO227" s="571"/>
      <c r="CP227" s="571"/>
      <c r="CQ227" s="571"/>
      <c r="CR227" s="571"/>
      <c r="CS227" s="571"/>
      <c r="CT227" s="571"/>
      <c r="CU227" s="571"/>
      <c r="CV227" s="571"/>
      <c r="CW227" s="571"/>
      <c r="CX227" s="571"/>
      <c r="CY227" s="571"/>
      <c r="CZ227" s="571"/>
      <c r="DA227" s="571"/>
      <c r="DB227" s="571"/>
      <c r="DC227" s="571"/>
      <c r="DD227" s="572"/>
      <c r="DE227" s="570" t="s">
        <v>71</v>
      </c>
      <c r="DF227" s="571"/>
      <c r="DG227" s="571"/>
      <c r="DH227" s="571"/>
      <c r="DI227" s="571"/>
      <c r="DJ227" s="571"/>
      <c r="DK227" s="571"/>
      <c r="DL227" s="571"/>
      <c r="DM227" s="571"/>
      <c r="DN227" s="571"/>
      <c r="DO227" s="571"/>
      <c r="DP227" s="571"/>
      <c r="DQ227" s="571"/>
      <c r="DR227" s="571"/>
      <c r="DS227" s="571"/>
      <c r="DT227" s="571"/>
      <c r="DU227" s="571"/>
      <c r="DV227" s="572"/>
      <c r="DW227" s="570" t="s">
        <v>70</v>
      </c>
      <c r="DX227" s="571"/>
      <c r="DY227" s="571"/>
      <c r="DZ227" s="571"/>
      <c r="EA227" s="571"/>
      <c r="EB227" s="571"/>
      <c r="EC227" s="571"/>
      <c r="ED227" s="571"/>
      <c r="EE227" s="571"/>
      <c r="EF227" s="571"/>
      <c r="EG227" s="571"/>
      <c r="EH227" s="571"/>
      <c r="EI227" s="571"/>
      <c r="EJ227" s="571"/>
      <c r="EK227" s="571"/>
      <c r="EL227" s="571"/>
      <c r="EM227" s="571"/>
      <c r="EN227" s="572"/>
      <c r="EO227" s="570" t="s">
        <v>557</v>
      </c>
      <c r="EP227" s="571"/>
      <c r="EQ227" s="571"/>
      <c r="ER227" s="571"/>
      <c r="ES227" s="571"/>
      <c r="ET227" s="571"/>
      <c r="EU227" s="571"/>
      <c r="EV227" s="571"/>
      <c r="EW227" s="571"/>
      <c r="EX227" s="571"/>
      <c r="EY227" s="571"/>
      <c r="EZ227" s="571"/>
      <c r="FA227" s="571"/>
      <c r="FB227" s="571"/>
      <c r="FC227" s="571"/>
      <c r="FD227" s="571"/>
      <c r="FE227" s="571"/>
      <c r="FF227" s="572"/>
    </row>
    <row r="228" spans="1:162" s="15" customFormat="1" ht="19.149999999999999" customHeight="1" x14ac:dyDescent="0.4">
      <c r="A228" s="13"/>
      <c r="B228" s="614"/>
      <c r="C228" s="1060"/>
      <c r="D228" s="1060"/>
      <c r="E228" s="1060"/>
      <c r="F228" s="1060"/>
      <c r="G228" s="1060"/>
      <c r="H228" s="1060"/>
      <c r="I228" s="576"/>
      <c r="J228" s="577"/>
      <c r="K228" s="577"/>
      <c r="L228" s="577"/>
      <c r="M228" s="577"/>
      <c r="N228" s="577"/>
      <c r="O228" s="577"/>
      <c r="P228" s="577"/>
      <c r="Q228" s="577"/>
      <c r="R228" s="577"/>
      <c r="S228" s="577"/>
      <c r="T228" s="577"/>
      <c r="U228" s="577"/>
      <c r="V228" s="577"/>
      <c r="W228" s="577"/>
      <c r="X228" s="577"/>
      <c r="Y228" s="577"/>
      <c r="Z228" s="578"/>
      <c r="AA228" s="576"/>
      <c r="AB228" s="577"/>
      <c r="AC228" s="577"/>
      <c r="AD228" s="577"/>
      <c r="AE228" s="577"/>
      <c r="AF228" s="577"/>
      <c r="AG228" s="577"/>
      <c r="AH228" s="577"/>
      <c r="AI228" s="577"/>
      <c r="AJ228" s="577"/>
      <c r="AK228" s="577"/>
      <c r="AL228" s="577"/>
      <c r="AM228" s="577"/>
      <c r="AN228" s="577"/>
      <c r="AO228" s="577"/>
      <c r="AP228" s="577"/>
      <c r="AQ228" s="577"/>
      <c r="AR228" s="578"/>
      <c r="AS228" s="576"/>
      <c r="AT228" s="577"/>
      <c r="AU228" s="577"/>
      <c r="AV228" s="577"/>
      <c r="AW228" s="577"/>
      <c r="AX228" s="577"/>
      <c r="AY228" s="577"/>
      <c r="AZ228" s="577"/>
      <c r="BA228" s="577"/>
      <c r="BB228" s="577"/>
      <c r="BC228" s="577"/>
      <c r="BD228" s="577"/>
      <c r="BE228" s="577"/>
      <c r="BF228" s="577"/>
      <c r="BG228" s="577"/>
      <c r="BH228" s="577"/>
      <c r="BI228" s="577"/>
      <c r="BJ228" s="578"/>
      <c r="BK228" s="576"/>
      <c r="BL228" s="577"/>
      <c r="BM228" s="577"/>
      <c r="BN228" s="577"/>
      <c r="BO228" s="577"/>
      <c r="BP228" s="577"/>
      <c r="BQ228" s="577"/>
      <c r="BR228" s="577"/>
      <c r="BS228" s="577"/>
      <c r="BT228" s="577"/>
      <c r="BU228" s="577"/>
      <c r="BV228" s="577"/>
      <c r="BW228" s="577"/>
      <c r="BX228" s="577"/>
      <c r="BY228" s="577"/>
      <c r="BZ228" s="577"/>
      <c r="CA228" s="577"/>
      <c r="CB228" s="578"/>
      <c r="CE228" s="13"/>
      <c r="CF228" s="614"/>
      <c r="CG228" s="1060"/>
      <c r="CH228" s="1060"/>
      <c r="CI228" s="1060"/>
      <c r="CJ228" s="1060"/>
      <c r="CK228" s="1060"/>
      <c r="CL228" s="1060"/>
      <c r="CM228" s="576"/>
      <c r="CN228" s="577"/>
      <c r="CO228" s="577"/>
      <c r="CP228" s="577"/>
      <c r="CQ228" s="577"/>
      <c r="CR228" s="577"/>
      <c r="CS228" s="577"/>
      <c r="CT228" s="577"/>
      <c r="CU228" s="577"/>
      <c r="CV228" s="577"/>
      <c r="CW228" s="577"/>
      <c r="CX228" s="577"/>
      <c r="CY228" s="577"/>
      <c r="CZ228" s="577"/>
      <c r="DA228" s="577"/>
      <c r="DB228" s="577"/>
      <c r="DC228" s="577"/>
      <c r="DD228" s="578"/>
      <c r="DE228" s="968"/>
      <c r="DF228" s="969"/>
      <c r="DG228" s="969"/>
      <c r="DH228" s="969"/>
      <c r="DI228" s="969"/>
      <c r="DJ228" s="969"/>
      <c r="DK228" s="969"/>
      <c r="DL228" s="969"/>
      <c r="DM228" s="969"/>
      <c r="DN228" s="969"/>
      <c r="DO228" s="969"/>
      <c r="DP228" s="969"/>
      <c r="DQ228" s="969"/>
      <c r="DR228" s="969"/>
      <c r="DS228" s="969"/>
      <c r="DT228" s="969"/>
      <c r="DU228" s="969"/>
      <c r="DV228" s="970"/>
      <c r="DW228" s="576"/>
      <c r="DX228" s="577"/>
      <c r="DY228" s="577"/>
      <c r="DZ228" s="577"/>
      <c r="EA228" s="577"/>
      <c r="EB228" s="577"/>
      <c r="EC228" s="577"/>
      <c r="ED228" s="577"/>
      <c r="EE228" s="577"/>
      <c r="EF228" s="577"/>
      <c r="EG228" s="577"/>
      <c r="EH228" s="577"/>
      <c r="EI228" s="577"/>
      <c r="EJ228" s="577"/>
      <c r="EK228" s="577"/>
      <c r="EL228" s="577"/>
      <c r="EM228" s="577"/>
      <c r="EN228" s="578"/>
      <c r="EO228" s="576"/>
      <c r="EP228" s="577"/>
      <c r="EQ228" s="577"/>
      <c r="ER228" s="577"/>
      <c r="ES228" s="577"/>
      <c r="ET228" s="577"/>
      <c r="EU228" s="577"/>
      <c r="EV228" s="577"/>
      <c r="EW228" s="577"/>
      <c r="EX228" s="577"/>
      <c r="EY228" s="577"/>
      <c r="EZ228" s="577"/>
      <c r="FA228" s="577"/>
      <c r="FB228" s="577"/>
      <c r="FC228" s="577"/>
      <c r="FD228" s="577"/>
      <c r="FE228" s="577"/>
      <c r="FF228" s="578"/>
    </row>
    <row r="229" spans="1:162" s="15" customFormat="1" ht="19.149999999999999" customHeight="1" x14ac:dyDescent="0.4">
      <c r="A229" s="13"/>
      <c r="B229" s="614"/>
      <c r="C229" s="1060"/>
      <c r="D229" s="1060"/>
      <c r="E229" s="1060"/>
      <c r="F229" s="1060"/>
      <c r="G229" s="1060"/>
      <c r="H229" s="1060"/>
      <c r="I229" s="570"/>
      <c r="J229" s="571"/>
      <c r="K229" s="571"/>
      <c r="L229" s="571"/>
      <c r="M229" s="571"/>
      <c r="N229" s="571"/>
      <c r="O229" s="571"/>
      <c r="P229" s="571"/>
      <c r="Q229" s="571"/>
      <c r="R229" s="571"/>
      <c r="S229" s="571"/>
      <c r="T229" s="571"/>
      <c r="U229" s="571"/>
      <c r="V229" s="571"/>
      <c r="W229" s="571"/>
      <c r="X229" s="571"/>
      <c r="Y229" s="571"/>
      <c r="Z229" s="572"/>
      <c r="AA229" s="570"/>
      <c r="AB229" s="571"/>
      <c r="AC229" s="571"/>
      <c r="AD229" s="571"/>
      <c r="AE229" s="571"/>
      <c r="AF229" s="571"/>
      <c r="AG229" s="571"/>
      <c r="AH229" s="571"/>
      <c r="AI229" s="571"/>
      <c r="AJ229" s="571"/>
      <c r="AK229" s="571"/>
      <c r="AL229" s="571"/>
      <c r="AM229" s="571"/>
      <c r="AN229" s="571"/>
      <c r="AO229" s="571"/>
      <c r="AP229" s="571"/>
      <c r="AQ229" s="571"/>
      <c r="AR229" s="572"/>
      <c r="AS229" s="570"/>
      <c r="AT229" s="571"/>
      <c r="AU229" s="571"/>
      <c r="AV229" s="571"/>
      <c r="AW229" s="571"/>
      <c r="AX229" s="571"/>
      <c r="AY229" s="571"/>
      <c r="AZ229" s="571"/>
      <c r="BA229" s="571"/>
      <c r="BB229" s="571"/>
      <c r="BC229" s="571"/>
      <c r="BD229" s="571"/>
      <c r="BE229" s="571"/>
      <c r="BF229" s="571"/>
      <c r="BG229" s="571"/>
      <c r="BH229" s="571"/>
      <c r="BI229" s="571"/>
      <c r="BJ229" s="572"/>
      <c r="BK229" s="570"/>
      <c r="BL229" s="571"/>
      <c r="BM229" s="571"/>
      <c r="BN229" s="571"/>
      <c r="BO229" s="571"/>
      <c r="BP229" s="571"/>
      <c r="BQ229" s="571"/>
      <c r="BR229" s="571"/>
      <c r="BS229" s="571"/>
      <c r="BT229" s="571"/>
      <c r="BU229" s="571"/>
      <c r="BV229" s="571"/>
      <c r="BW229" s="571"/>
      <c r="BX229" s="571"/>
      <c r="BY229" s="571"/>
      <c r="BZ229" s="571"/>
      <c r="CA229" s="571"/>
      <c r="CB229" s="572"/>
      <c r="CE229" s="13"/>
      <c r="CF229" s="614"/>
      <c r="CG229" s="1060"/>
      <c r="CH229" s="1060"/>
      <c r="CI229" s="1060"/>
      <c r="CJ229" s="1060"/>
      <c r="CK229" s="1060"/>
      <c r="CL229" s="1060"/>
      <c r="CM229" s="570" t="s">
        <v>67</v>
      </c>
      <c r="CN229" s="571"/>
      <c r="CO229" s="571"/>
      <c r="CP229" s="571"/>
      <c r="CQ229" s="571"/>
      <c r="CR229" s="571"/>
      <c r="CS229" s="571"/>
      <c r="CT229" s="571"/>
      <c r="CU229" s="571"/>
      <c r="CV229" s="571"/>
      <c r="CW229" s="571"/>
      <c r="CX229" s="571"/>
      <c r="CY229" s="571"/>
      <c r="CZ229" s="571"/>
      <c r="DA229" s="571"/>
      <c r="DB229" s="571"/>
      <c r="DC229" s="571"/>
      <c r="DD229" s="572"/>
      <c r="DE229" s="570" t="s">
        <v>524</v>
      </c>
      <c r="DF229" s="571"/>
      <c r="DG229" s="571"/>
      <c r="DH229" s="571"/>
      <c r="DI229" s="571"/>
      <c r="DJ229" s="571"/>
      <c r="DK229" s="571"/>
      <c r="DL229" s="571"/>
      <c r="DM229" s="571"/>
      <c r="DN229" s="571"/>
      <c r="DO229" s="571"/>
      <c r="DP229" s="571"/>
      <c r="DQ229" s="571"/>
      <c r="DR229" s="571"/>
      <c r="DS229" s="571"/>
      <c r="DT229" s="571"/>
      <c r="DU229" s="571"/>
      <c r="DV229" s="572"/>
      <c r="DW229" s="570" t="s">
        <v>66</v>
      </c>
      <c r="DX229" s="571"/>
      <c r="DY229" s="571"/>
      <c r="DZ229" s="571"/>
      <c r="EA229" s="571"/>
      <c r="EB229" s="571"/>
      <c r="EC229" s="571"/>
      <c r="ED229" s="571"/>
      <c r="EE229" s="571"/>
      <c r="EF229" s="571"/>
      <c r="EG229" s="571"/>
      <c r="EH229" s="571"/>
      <c r="EI229" s="571"/>
      <c r="EJ229" s="571"/>
      <c r="EK229" s="571"/>
      <c r="EL229" s="571"/>
      <c r="EM229" s="571"/>
      <c r="EN229" s="572"/>
      <c r="EO229" s="570" t="s">
        <v>558</v>
      </c>
      <c r="EP229" s="571"/>
      <c r="EQ229" s="571"/>
      <c r="ER229" s="571"/>
      <c r="ES229" s="571"/>
      <c r="ET229" s="571"/>
      <c r="EU229" s="571"/>
      <c r="EV229" s="571"/>
      <c r="EW229" s="571"/>
      <c r="EX229" s="571"/>
      <c r="EY229" s="571"/>
      <c r="EZ229" s="571"/>
      <c r="FA229" s="571"/>
      <c r="FB229" s="571"/>
      <c r="FC229" s="571"/>
      <c r="FD229" s="571"/>
      <c r="FE229" s="571"/>
      <c r="FF229" s="572"/>
    </row>
    <row r="230" spans="1:162" s="15" customFormat="1" ht="19.149999999999999" customHeight="1" x14ac:dyDescent="0.4">
      <c r="A230" s="13"/>
      <c r="B230" s="614"/>
      <c r="C230" s="1060"/>
      <c r="D230" s="1060"/>
      <c r="E230" s="1060"/>
      <c r="F230" s="1060"/>
      <c r="G230" s="1060"/>
      <c r="H230" s="1060"/>
      <c r="I230" s="576"/>
      <c r="J230" s="577"/>
      <c r="K230" s="577"/>
      <c r="L230" s="577"/>
      <c r="M230" s="577"/>
      <c r="N230" s="577"/>
      <c r="O230" s="577"/>
      <c r="P230" s="577"/>
      <c r="Q230" s="577"/>
      <c r="R230" s="577"/>
      <c r="S230" s="577"/>
      <c r="T230" s="577"/>
      <c r="U230" s="577"/>
      <c r="V230" s="577"/>
      <c r="W230" s="577"/>
      <c r="X230" s="577"/>
      <c r="Y230" s="577"/>
      <c r="Z230" s="578"/>
      <c r="AA230" s="576"/>
      <c r="AB230" s="577"/>
      <c r="AC230" s="577"/>
      <c r="AD230" s="577"/>
      <c r="AE230" s="577"/>
      <c r="AF230" s="577"/>
      <c r="AG230" s="577"/>
      <c r="AH230" s="577"/>
      <c r="AI230" s="577"/>
      <c r="AJ230" s="577"/>
      <c r="AK230" s="577"/>
      <c r="AL230" s="577"/>
      <c r="AM230" s="577"/>
      <c r="AN230" s="577"/>
      <c r="AO230" s="577"/>
      <c r="AP230" s="577"/>
      <c r="AQ230" s="577"/>
      <c r="AR230" s="578"/>
      <c r="AS230" s="576"/>
      <c r="AT230" s="577"/>
      <c r="AU230" s="577"/>
      <c r="AV230" s="577"/>
      <c r="AW230" s="577"/>
      <c r="AX230" s="577"/>
      <c r="AY230" s="577"/>
      <c r="AZ230" s="577"/>
      <c r="BA230" s="577"/>
      <c r="BB230" s="577"/>
      <c r="BC230" s="577"/>
      <c r="BD230" s="577"/>
      <c r="BE230" s="577"/>
      <c r="BF230" s="577"/>
      <c r="BG230" s="577"/>
      <c r="BH230" s="577"/>
      <c r="BI230" s="577"/>
      <c r="BJ230" s="578"/>
      <c r="BK230" s="576"/>
      <c r="BL230" s="577"/>
      <c r="BM230" s="577"/>
      <c r="BN230" s="577"/>
      <c r="BO230" s="577"/>
      <c r="BP230" s="577"/>
      <c r="BQ230" s="577"/>
      <c r="BR230" s="577"/>
      <c r="BS230" s="577"/>
      <c r="BT230" s="577"/>
      <c r="BU230" s="577"/>
      <c r="BV230" s="577"/>
      <c r="BW230" s="577"/>
      <c r="BX230" s="577"/>
      <c r="BY230" s="577"/>
      <c r="BZ230" s="577"/>
      <c r="CA230" s="577"/>
      <c r="CB230" s="578"/>
      <c r="CE230" s="13"/>
      <c r="CF230" s="614"/>
      <c r="CG230" s="1060"/>
      <c r="CH230" s="1060"/>
      <c r="CI230" s="1060"/>
      <c r="CJ230" s="1060"/>
      <c r="CK230" s="1060"/>
      <c r="CL230" s="1060"/>
      <c r="CM230" s="576"/>
      <c r="CN230" s="577"/>
      <c r="CO230" s="577"/>
      <c r="CP230" s="577"/>
      <c r="CQ230" s="577"/>
      <c r="CR230" s="577"/>
      <c r="CS230" s="577"/>
      <c r="CT230" s="577"/>
      <c r="CU230" s="577"/>
      <c r="CV230" s="577"/>
      <c r="CW230" s="577"/>
      <c r="CX230" s="577"/>
      <c r="CY230" s="577"/>
      <c r="CZ230" s="577"/>
      <c r="DA230" s="577"/>
      <c r="DB230" s="577"/>
      <c r="DC230" s="577"/>
      <c r="DD230" s="578"/>
      <c r="DE230" s="968"/>
      <c r="DF230" s="969"/>
      <c r="DG230" s="969"/>
      <c r="DH230" s="969"/>
      <c r="DI230" s="969"/>
      <c r="DJ230" s="969"/>
      <c r="DK230" s="969"/>
      <c r="DL230" s="969"/>
      <c r="DM230" s="969"/>
      <c r="DN230" s="969"/>
      <c r="DO230" s="969"/>
      <c r="DP230" s="969"/>
      <c r="DQ230" s="969"/>
      <c r="DR230" s="969"/>
      <c r="DS230" s="969"/>
      <c r="DT230" s="969"/>
      <c r="DU230" s="969"/>
      <c r="DV230" s="970"/>
      <c r="DW230" s="576"/>
      <c r="DX230" s="577"/>
      <c r="DY230" s="577"/>
      <c r="DZ230" s="577"/>
      <c r="EA230" s="577"/>
      <c r="EB230" s="577"/>
      <c r="EC230" s="577"/>
      <c r="ED230" s="577"/>
      <c r="EE230" s="577"/>
      <c r="EF230" s="577"/>
      <c r="EG230" s="577"/>
      <c r="EH230" s="577"/>
      <c r="EI230" s="577"/>
      <c r="EJ230" s="577"/>
      <c r="EK230" s="577"/>
      <c r="EL230" s="577"/>
      <c r="EM230" s="577"/>
      <c r="EN230" s="578"/>
      <c r="EO230" s="576"/>
      <c r="EP230" s="577"/>
      <c r="EQ230" s="577"/>
      <c r="ER230" s="577"/>
      <c r="ES230" s="577"/>
      <c r="ET230" s="577"/>
      <c r="EU230" s="577"/>
      <c r="EV230" s="577"/>
      <c r="EW230" s="577"/>
      <c r="EX230" s="577"/>
      <c r="EY230" s="577"/>
      <c r="EZ230" s="577"/>
      <c r="FA230" s="577"/>
      <c r="FB230" s="577"/>
      <c r="FC230" s="577"/>
      <c r="FD230" s="577"/>
      <c r="FE230" s="577"/>
      <c r="FF230" s="578"/>
    </row>
    <row r="231" spans="1:162" s="15" customFormat="1" ht="19.149999999999999" customHeight="1" x14ac:dyDescent="0.4">
      <c r="A231" s="13"/>
      <c r="B231" s="614"/>
      <c r="C231" s="1060"/>
      <c r="D231" s="1060"/>
      <c r="E231" s="1060"/>
      <c r="F231" s="1060"/>
      <c r="G231" s="1060"/>
      <c r="H231" s="1060"/>
      <c r="I231" s="570"/>
      <c r="J231" s="571"/>
      <c r="K231" s="571"/>
      <c r="L231" s="571"/>
      <c r="M231" s="571"/>
      <c r="N231" s="571"/>
      <c r="O231" s="571"/>
      <c r="P231" s="571"/>
      <c r="Q231" s="571"/>
      <c r="R231" s="571"/>
      <c r="S231" s="571"/>
      <c r="T231" s="571"/>
      <c r="U231" s="571"/>
      <c r="V231" s="571"/>
      <c r="W231" s="571"/>
      <c r="X231" s="571"/>
      <c r="Y231" s="571"/>
      <c r="Z231" s="572"/>
      <c r="AA231" s="570"/>
      <c r="AB231" s="571"/>
      <c r="AC231" s="571"/>
      <c r="AD231" s="571"/>
      <c r="AE231" s="571"/>
      <c r="AF231" s="571"/>
      <c r="AG231" s="571"/>
      <c r="AH231" s="571"/>
      <c r="AI231" s="571"/>
      <c r="AJ231" s="571"/>
      <c r="AK231" s="571"/>
      <c r="AL231" s="571"/>
      <c r="AM231" s="571"/>
      <c r="AN231" s="571"/>
      <c r="AO231" s="571"/>
      <c r="AP231" s="571"/>
      <c r="AQ231" s="571"/>
      <c r="AR231" s="572"/>
      <c r="AS231" s="570"/>
      <c r="AT231" s="571"/>
      <c r="AU231" s="571"/>
      <c r="AV231" s="571"/>
      <c r="AW231" s="571"/>
      <c r="AX231" s="571"/>
      <c r="AY231" s="571"/>
      <c r="AZ231" s="571"/>
      <c r="BA231" s="571"/>
      <c r="BB231" s="571"/>
      <c r="BC231" s="571"/>
      <c r="BD231" s="571"/>
      <c r="BE231" s="571"/>
      <c r="BF231" s="571"/>
      <c r="BG231" s="571"/>
      <c r="BH231" s="571"/>
      <c r="BI231" s="571"/>
      <c r="BJ231" s="572"/>
      <c r="BK231" s="570"/>
      <c r="BL231" s="571"/>
      <c r="BM231" s="571"/>
      <c r="BN231" s="571"/>
      <c r="BO231" s="571"/>
      <c r="BP231" s="571"/>
      <c r="BQ231" s="571"/>
      <c r="BR231" s="571"/>
      <c r="BS231" s="571"/>
      <c r="BT231" s="571"/>
      <c r="BU231" s="571"/>
      <c r="BV231" s="571"/>
      <c r="BW231" s="571"/>
      <c r="BX231" s="571"/>
      <c r="BY231" s="571"/>
      <c r="BZ231" s="571"/>
      <c r="CA231" s="571"/>
      <c r="CB231" s="572"/>
      <c r="CE231" s="13"/>
      <c r="CF231" s="614"/>
      <c r="CG231" s="1060"/>
      <c r="CH231" s="1060"/>
      <c r="CI231" s="1060"/>
      <c r="CJ231" s="1060"/>
      <c r="CK231" s="1060"/>
      <c r="CL231" s="1060"/>
      <c r="CM231" s="570"/>
      <c r="CN231" s="571"/>
      <c r="CO231" s="571"/>
      <c r="CP231" s="571"/>
      <c r="CQ231" s="571"/>
      <c r="CR231" s="571"/>
      <c r="CS231" s="571"/>
      <c r="CT231" s="571"/>
      <c r="CU231" s="571"/>
      <c r="CV231" s="571"/>
      <c r="CW231" s="571"/>
      <c r="CX231" s="571"/>
      <c r="CY231" s="571"/>
      <c r="CZ231" s="571"/>
      <c r="DA231" s="571"/>
      <c r="DB231" s="571"/>
      <c r="DC231" s="571"/>
      <c r="DD231" s="572"/>
      <c r="DE231" s="570"/>
      <c r="DF231" s="571"/>
      <c r="DG231" s="571"/>
      <c r="DH231" s="571"/>
      <c r="DI231" s="571"/>
      <c r="DJ231" s="571"/>
      <c r="DK231" s="571"/>
      <c r="DL231" s="571"/>
      <c r="DM231" s="571"/>
      <c r="DN231" s="571"/>
      <c r="DO231" s="571"/>
      <c r="DP231" s="571"/>
      <c r="DQ231" s="571"/>
      <c r="DR231" s="571"/>
      <c r="DS231" s="571"/>
      <c r="DT231" s="571"/>
      <c r="DU231" s="571"/>
      <c r="DV231" s="572"/>
      <c r="DW231" s="570"/>
      <c r="DX231" s="571"/>
      <c r="DY231" s="571"/>
      <c r="DZ231" s="571"/>
      <c r="EA231" s="571"/>
      <c r="EB231" s="571"/>
      <c r="EC231" s="571"/>
      <c r="ED231" s="571"/>
      <c r="EE231" s="571"/>
      <c r="EF231" s="571"/>
      <c r="EG231" s="571"/>
      <c r="EH231" s="571"/>
      <c r="EI231" s="571"/>
      <c r="EJ231" s="571"/>
      <c r="EK231" s="571"/>
      <c r="EL231" s="571"/>
      <c r="EM231" s="571"/>
      <c r="EN231" s="572"/>
      <c r="EO231" s="570"/>
      <c r="EP231" s="571"/>
      <c r="EQ231" s="571"/>
      <c r="ER231" s="571"/>
      <c r="ES231" s="571"/>
      <c r="ET231" s="571"/>
      <c r="EU231" s="571"/>
      <c r="EV231" s="571"/>
      <c r="EW231" s="571"/>
      <c r="EX231" s="571"/>
      <c r="EY231" s="571"/>
      <c r="EZ231" s="571"/>
      <c r="FA231" s="571"/>
      <c r="FB231" s="571"/>
      <c r="FC231" s="571"/>
      <c r="FD231" s="571"/>
      <c r="FE231" s="571"/>
      <c r="FF231" s="572"/>
    </row>
    <row r="232" spans="1:162" s="15" customFormat="1" ht="19.149999999999999" customHeight="1" thickBot="1" x14ac:dyDescent="0.45">
      <c r="A232" s="13"/>
      <c r="B232" s="616"/>
      <c r="C232" s="617"/>
      <c r="D232" s="617"/>
      <c r="E232" s="617"/>
      <c r="F232" s="617"/>
      <c r="G232" s="617"/>
      <c r="H232" s="617"/>
      <c r="I232" s="573"/>
      <c r="J232" s="574"/>
      <c r="K232" s="574"/>
      <c r="L232" s="574"/>
      <c r="M232" s="574"/>
      <c r="N232" s="574"/>
      <c r="O232" s="574"/>
      <c r="P232" s="574"/>
      <c r="Q232" s="574"/>
      <c r="R232" s="574"/>
      <c r="S232" s="574"/>
      <c r="T232" s="574"/>
      <c r="U232" s="574"/>
      <c r="V232" s="574"/>
      <c r="W232" s="574"/>
      <c r="X232" s="574"/>
      <c r="Y232" s="574"/>
      <c r="Z232" s="575"/>
      <c r="AA232" s="573"/>
      <c r="AB232" s="574"/>
      <c r="AC232" s="574"/>
      <c r="AD232" s="574"/>
      <c r="AE232" s="574"/>
      <c r="AF232" s="574"/>
      <c r="AG232" s="574"/>
      <c r="AH232" s="574"/>
      <c r="AI232" s="574"/>
      <c r="AJ232" s="574"/>
      <c r="AK232" s="574"/>
      <c r="AL232" s="574"/>
      <c r="AM232" s="574"/>
      <c r="AN232" s="574"/>
      <c r="AO232" s="574"/>
      <c r="AP232" s="574"/>
      <c r="AQ232" s="574"/>
      <c r="AR232" s="575"/>
      <c r="AS232" s="573"/>
      <c r="AT232" s="574"/>
      <c r="AU232" s="574"/>
      <c r="AV232" s="574"/>
      <c r="AW232" s="574"/>
      <c r="AX232" s="574"/>
      <c r="AY232" s="574"/>
      <c r="AZ232" s="574"/>
      <c r="BA232" s="574"/>
      <c r="BB232" s="574"/>
      <c r="BC232" s="574"/>
      <c r="BD232" s="574"/>
      <c r="BE232" s="574"/>
      <c r="BF232" s="574"/>
      <c r="BG232" s="574"/>
      <c r="BH232" s="574"/>
      <c r="BI232" s="574"/>
      <c r="BJ232" s="575"/>
      <c r="BK232" s="573"/>
      <c r="BL232" s="574"/>
      <c r="BM232" s="574"/>
      <c r="BN232" s="574"/>
      <c r="BO232" s="574"/>
      <c r="BP232" s="574"/>
      <c r="BQ232" s="574"/>
      <c r="BR232" s="574"/>
      <c r="BS232" s="574"/>
      <c r="BT232" s="574"/>
      <c r="BU232" s="574"/>
      <c r="BV232" s="574"/>
      <c r="BW232" s="574"/>
      <c r="BX232" s="574"/>
      <c r="BY232" s="574"/>
      <c r="BZ232" s="574"/>
      <c r="CA232" s="574"/>
      <c r="CB232" s="575"/>
      <c r="CE232" s="13"/>
      <c r="CF232" s="616"/>
      <c r="CG232" s="617"/>
      <c r="CH232" s="617"/>
      <c r="CI232" s="617"/>
      <c r="CJ232" s="617"/>
      <c r="CK232" s="617"/>
      <c r="CL232" s="617"/>
      <c r="CM232" s="573"/>
      <c r="CN232" s="574"/>
      <c r="CO232" s="574"/>
      <c r="CP232" s="574"/>
      <c r="CQ232" s="574"/>
      <c r="CR232" s="574"/>
      <c r="CS232" s="574"/>
      <c r="CT232" s="574"/>
      <c r="CU232" s="574"/>
      <c r="CV232" s="574"/>
      <c r="CW232" s="574"/>
      <c r="CX232" s="574"/>
      <c r="CY232" s="574"/>
      <c r="CZ232" s="574"/>
      <c r="DA232" s="574"/>
      <c r="DB232" s="574"/>
      <c r="DC232" s="574"/>
      <c r="DD232" s="575"/>
      <c r="DE232" s="573"/>
      <c r="DF232" s="574"/>
      <c r="DG232" s="574"/>
      <c r="DH232" s="574"/>
      <c r="DI232" s="574"/>
      <c r="DJ232" s="574"/>
      <c r="DK232" s="574"/>
      <c r="DL232" s="574"/>
      <c r="DM232" s="574"/>
      <c r="DN232" s="574"/>
      <c r="DO232" s="574"/>
      <c r="DP232" s="574"/>
      <c r="DQ232" s="574"/>
      <c r="DR232" s="574"/>
      <c r="DS232" s="574"/>
      <c r="DT232" s="574"/>
      <c r="DU232" s="574"/>
      <c r="DV232" s="575"/>
      <c r="DW232" s="573"/>
      <c r="DX232" s="574"/>
      <c r="DY232" s="574"/>
      <c r="DZ232" s="574"/>
      <c r="EA232" s="574"/>
      <c r="EB232" s="574"/>
      <c r="EC232" s="574"/>
      <c r="ED232" s="574"/>
      <c r="EE232" s="574"/>
      <c r="EF232" s="574"/>
      <c r="EG232" s="574"/>
      <c r="EH232" s="574"/>
      <c r="EI232" s="574"/>
      <c r="EJ232" s="574"/>
      <c r="EK232" s="574"/>
      <c r="EL232" s="574"/>
      <c r="EM232" s="574"/>
      <c r="EN232" s="575"/>
      <c r="EO232" s="573"/>
      <c r="EP232" s="574"/>
      <c r="EQ232" s="574"/>
      <c r="ER232" s="574"/>
      <c r="ES232" s="574"/>
      <c r="ET232" s="574"/>
      <c r="EU232" s="574"/>
      <c r="EV232" s="574"/>
      <c r="EW232" s="574"/>
      <c r="EX232" s="574"/>
      <c r="EY232" s="574"/>
      <c r="EZ232" s="574"/>
      <c r="FA232" s="574"/>
      <c r="FB232" s="574"/>
      <c r="FC232" s="574"/>
      <c r="FD232" s="574"/>
      <c r="FE232" s="574"/>
      <c r="FF232" s="575"/>
    </row>
    <row r="233" spans="1:162" s="15" customFormat="1" ht="15" customHeight="1" x14ac:dyDescent="0.4">
      <c r="A233" s="13"/>
      <c r="B233" s="1048" t="s">
        <v>323</v>
      </c>
      <c r="C233" s="1049"/>
      <c r="D233" s="1049"/>
      <c r="E233" s="1049"/>
      <c r="F233" s="1049"/>
      <c r="G233" s="1049"/>
      <c r="H233" s="1049"/>
      <c r="I233" s="619" t="s">
        <v>329</v>
      </c>
      <c r="J233" s="568"/>
      <c r="K233" s="568"/>
      <c r="L233" s="568"/>
      <c r="M233" s="568"/>
      <c r="N233" s="620"/>
      <c r="O233" s="564"/>
      <c r="P233" s="565"/>
      <c r="Q233" s="565"/>
      <c r="R233" s="565"/>
      <c r="S233" s="565"/>
      <c r="T233" s="565"/>
      <c r="U233" s="565"/>
      <c r="V233" s="565"/>
      <c r="W233" s="566"/>
      <c r="X233" s="567" t="s">
        <v>328</v>
      </c>
      <c r="Y233" s="568"/>
      <c r="Z233" s="569"/>
      <c r="AA233" s="619" t="s">
        <v>329</v>
      </c>
      <c r="AB233" s="568"/>
      <c r="AC233" s="568"/>
      <c r="AD233" s="568"/>
      <c r="AE233" s="568"/>
      <c r="AF233" s="620"/>
      <c r="AG233" s="564"/>
      <c r="AH233" s="565"/>
      <c r="AI233" s="565"/>
      <c r="AJ233" s="565"/>
      <c r="AK233" s="565"/>
      <c r="AL233" s="565"/>
      <c r="AM233" s="565"/>
      <c r="AN233" s="565"/>
      <c r="AO233" s="566"/>
      <c r="AP233" s="567" t="s">
        <v>328</v>
      </c>
      <c r="AQ233" s="568"/>
      <c r="AR233" s="569"/>
      <c r="AS233" s="619" t="s">
        <v>329</v>
      </c>
      <c r="AT233" s="568"/>
      <c r="AU233" s="568"/>
      <c r="AV233" s="568"/>
      <c r="AW233" s="568"/>
      <c r="AX233" s="620"/>
      <c r="AY233" s="564"/>
      <c r="AZ233" s="565"/>
      <c r="BA233" s="565"/>
      <c r="BB233" s="565"/>
      <c r="BC233" s="565"/>
      <c r="BD233" s="565"/>
      <c r="BE233" s="565"/>
      <c r="BF233" s="565"/>
      <c r="BG233" s="566"/>
      <c r="BH233" s="567" t="s">
        <v>328</v>
      </c>
      <c r="BI233" s="568"/>
      <c r="BJ233" s="569"/>
      <c r="BK233" s="619" t="s">
        <v>329</v>
      </c>
      <c r="BL233" s="568"/>
      <c r="BM233" s="568"/>
      <c r="BN233" s="568"/>
      <c r="BO233" s="568"/>
      <c r="BP233" s="620"/>
      <c r="BQ233" s="564"/>
      <c r="BR233" s="565"/>
      <c r="BS233" s="565"/>
      <c r="BT233" s="565"/>
      <c r="BU233" s="565"/>
      <c r="BV233" s="565"/>
      <c r="BW233" s="565"/>
      <c r="BX233" s="565"/>
      <c r="BY233" s="566"/>
      <c r="BZ233" s="567" t="s">
        <v>328</v>
      </c>
      <c r="CA233" s="568"/>
      <c r="CB233" s="569"/>
      <c r="CE233" s="13"/>
      <c r="CF233" s="1048" t="s">
        <v>323</v>
      </c>
      <c r="CG233" s="1049"/>
      <c r="CH233" s="1049"/>
      <c r="CI233" s="1049"/>
      <c r="CJ233" s="1049"/>
      <c r="CK233" s="1049"/>
      <c r="CL233" s="1049"/>
      <c r="CM233" s="619" t="s">
        <v>329</v>
      </c>
      <c r="CN233" s="568"/>
      <c r="CO233" s="568"/>
      <c r="CP233" s="568"/>
      <c r="CQ233" s="568"/>
      <c r="CR233" s="620"/>
      <c r="CS233" s="564">
        <v>1</v>
      </c>
      <c r="CT233" s="565"/>
      <c r="CU233" s="565"/>
      <c r="CV233" s="565"/>
      <c r="CW233" s="565"/>
      <c r="CX233" s="565"/>
      <c r="CY233" s="565"/>
      <c r="CZ233" s="565"/>
      <c r="DA233" s="566"/>
      <c r="DB233" s="567" t="s">
        <v>328</v>
      </c>
      <c r="DC233" s="568"/>
      <c r="DD233" s="569"/>
      <c r="DE233" s="619" t="s">
        <v>329</v>
      </c>
      <c r="DF233" s="568"/>
      <c r="DG233" s="568"/>
      <c r="DH233" s="568"/>
      <c r="DI233" s="568"/>
      <c r="DJ233" s="620"/>
      <c r="DK233" s="564">
        <v>1</v>
      </c>
      <c r="DL233" s="565"/>
      <c r="DM233" s="565"/>
      <c r="DN233" s="565"/>
      <c r="DO233" s="565"/>
      <c r="DP233" s="565"/>
      <c r="DQ233" s="565"/>
      <c r="DR233" s="565"/>
      <c r="DS233" s="566"/>
      <c r="DT233" s="567" t="s">
        <v>328</v>
      </c>
      <c r="DU233" s="568"/>
      <c r="DV233" s="569"/>
      <c r="DW233" s="619" t="s">
        <v>329</v>
      </c>
      <c r="DX233" s="568"/>
      <c r="DY233" s="568"/>
      <c r="DZ233" s="568"/>
      <c r="EA233" s="568"/>
      <c r="EB233" s="620"/>
      <c r="EC233" s="564">
        <v>10</v>
      </c>
      <c r="ED233" s="565"/>
      <c r="EE233" s="565"/>
      <c r="EF233" s="565"/>
      <c r="EG233" s="565"/>
      <c r="EH233" s="565"/>
      <c r="EI233" s="565"/>
      <c r="EJ233" s="565"/>
      <c r="EK233" s="566"/>
      <c r="EL233" s="567" t="s">
        <v>328</v>
      </c>
      <c r="EM233" s="568"/>
      <c r="EN233" s="569"/>
      <c r="EO233" s="619" t="s">
        <v>329</v>
      </c>
      <c r="EP233" s="568"/>
      <c r="EQ233" s="568"/>
      <c r="ER233" s="568"/>
      <c r="ES233" s="568"/>
      <c r="ET233" s="620"/>
      <c r="EU233" s="564">
        <v>1</v>
      </c>
      <c r="EV233" s="565"/>
      <c r="EW233" s="565"/>
      <c r="EX233" s="565"/>
      <c r="EY233" s="565"/>
      <c r="EZ233" s="565"/>
      <c r="FA233" s="565"/>
      <c r="FB233" s="565"/>
      <c r="FC233" s="566"/>
      <c r="FD233" s="567" t="s">
        <v>328</v>
      </c>
      <c r="FE233" s="568"/>
      <c r="FF233" s="569"/>
    </row>
    <row r="234" spans="1:162" s="15" customFormat="1" ht="19.149999999999999" customHeight="1" x14ac:dyDescent="0.4">
      <c r="A234" s="13"/>
      <c r="B234" s="1050"/>
      <c r="C234" s="1051"/>
      <c r="D234" s="1051"/>
      <c r="E234" s="1051"/>
      <c r="F234" s="1051"/>
      <c r="G234" s="1051"/>
      <c r="H234" s="1051"/>
      <c r="I234" s="570"/>
      <c r="J234" s="571"/>
      <c r="K234" s="571"/>
      <c r="L234" s="571"/>
      <c r="M234" s="571"/>
      <c r="N234" s="571"/>
      <c r="O234" s="571"/>
      <c r="P234" s="571"/>
      <c r="Q234" s="571"/>
      <c r="R234" s="571"/>
      <c r="S234" s="571"/>
      <c r="T234" s="571"/>
      <c r="U234" s="571"/>
      <c r="V234" s="571"/>
      <c r="W234" s="571"/>
      <c r="X234" s="571"/>
      <c r="Y234" s="571"/>
      <c r="Z234" s="572"/>
      <c r="AA234" s="570"/>
      <c r="AB234" s="571"/>
      <c r="AC234" s="571"/>
      <c r="AD234" s="571"/>
      <c r="AE234" s="571"/>
      <c r="AF234" s="571"/>
      <c r="AG234" s="571"/>
      <c r="AH234" s="571"/>
      <c r="AI234" s="571"/>
      <c r="AJ234" s="571"/>
      <c r="AK234" s="571"/>
      <c r="AL234" s="571"/>
      <c r="AM234" s="571"/>
      <c r="AN234" s="571"/>
      <c r="AO234" s="571"/>
      <c r="AP234" s="571"/>
      <c r="AQ234" s="571"/>
      <c r="AR234" s="572"/>
      <c r="AS234" s="570"/>
      <c r="AT234" s="571"/>
      <c r="AU234" s="571"/>
      <c r="AV234" s="571"/>
      <c r="AW234" s="571"/>
      <c r="AX234" s="571"/>
      <c r="AY234" s="571"/>
      <c r="AZ234" s="571"/>
      <c r="BA234" s="571"/>
      <c r="BB234" s="571"/>
      <c r="BC234" s="571"/>
      <c r="BD234" s="571"/>
      <c r="BE234" s="571"/>
      <c r="BF234" s="571"/>
      <c r="BG234" s="571"/>
      <c r="BH234" s="571"/>
      <c r="BI234" s="571"/>
      <c r="BJ234" s="572"/>
      <c r="BK234" s="570"/>
      <c r="BL234" s="571"/>
      <c r="BM234" s="571"/>
      <c r="BN234" s="571"/>
      <c r="BO234" s="571"/>
      <c r="BP234" s="571"/>
      <c r="BQ234" s="571"/>
      <c r="BR234" s="571"/>
      <c r="BS234" s="571"/>
      <c r="BT234" s="571"/>
      <c r="BU234" s="571"/>
      <c r="BV234" s="571"/>
      <c r="BW234" s="571"/>
      <c r="BX234" s="571"/>
      <c r="BY234" s="571"/>
      <c r="BZ234" s="571"/>
      <c r="CA234" s="571"/>
      <c r="CB234" s="572"/>
      <c r="CE234" s="13"/>
      <c r="CF234" s="1050"/>
      <c r="CG234" s="1051"/>
      <c r="CH234" s="1051"/>
      <c r="CI234" s="1051"/>
      <c r="CJ234" s="1051"/>
      <c r="CK234" s="1051"/>
      <c r="CL234" s="1051"/>
      <c r="CM234" s="570" t="s">
        <v>33</v>
      </c>
      <c r="CN234" s="571"/>
      <c r="CO234" s="571"/>
      <c r="CP234" s="571"/>
      <c r="CQ234" s="571"/>
      <c r="CR234" s="571"/>
      <c r="CS234" s="571"/>
      <c r="CT234" s="571"/>
      <c r="CU234" s="571"/>
      <c r="CV234" s="571"/>
      <c r="CW234" s="571"/>
      <c r="CX234" s="571"/>
      <c r="CY234" s="571"/>
      <c r="CZ234" s="571"/>
      <c r="DA234" s="571"/>
      <c r="DB234" s="571"/>
      <c r="DC234" s="571"/>
      <c r="DD234" s="572"/>
      <c r="DE234" s="570" t="s">
        <v>565</v>
      </c>
      <c r="DF234" s="571"/>
      <c r="DG234" s="571"/>
      <c r="DH234" s="571"/>
      <c r="DI234" s="571"/>
      <c r="DJ234" s="571"/>
      <c r="DK234" s="571"/>
      <c r="DL234" s="571"/>
      <c r="DM234" s="571"/>
      <c r="DN234" s="571"/>
      <c r="DO234" s="571"/>
      <c r="DP234" s="571"/>
      <c r="DQ234" s="571"/>
      <c r="DR234" s="571"/>
      <c r="DS234" s="571"/>
      <c r="DT234" s="571"/>
      <c r="DU234" s="571"/>
      <c r="DV234" s="572"/>
      <c r="DW234" s="570" t="s">
        <v>59</v>
      </c>
      <c r="DX234" s="571"/>
      <c r="DY234" s="571"/>
      <c r="DZ234" s="571"/>
      <c r="EA234" s="571"/>
      <c r="EB234" s="571"/>
      <c r="EC234" s="571"/>
      <c r="ED234" s="571"/>
      <c r="EE234" s="571"/>
      <c r="EF234" s="571"/>
      <c r="EG234" s="571"/>
      <c r="EH234" s="571"/>
      <c r="EI234" s="571"/>
      <c r="EJ234" s="571"/>
      <c r="EK234" s="571"/>
      <c r="EL234" s="571"/>
      <c r="EM234" s="571"/>
      <c r="EN234" s="572"/>
      <c r="EO234" s="570" t="s">
        <v>559</v>
      </c>
      <c r="EP234" s="571"/>
      <c r="EQ234" s="571"/>
      <c r="ER234" s="571"/>
      <c r="ES234" s="571"/>
      <c r="ET234" s="571"/>
      <c r="EU234" s="571"/>
      <c r="EV234" s="571"/>
      <c r="EW234" s="571"/>
      <c r="EX234" s="571"/>
      <c r="EY234" s="571"/>
      <c r="EZ234" s="571"/>
      <c r="FA234" s="571"/>
      <c r="FB234" s="571"/>
      <c r="FC234" s="571"/>
      <c r="FD234" s="571"/>
      <c r="FE234" s="571"/>
      <c r="FF234" s="572"/>
    </row>
    <row r="235" spans="1:162" s="15" customFormat="1" ht="19.149999999999999" customHeight="1" x14ac:dyDescent="0.4">
      <c r="A235" s="13"/>
      <c r="B235" s="1050"/>
      <c r="C235" s="1051"/>
      <c r="D235" s="1051"/>
      <c r="E235" s="1051"/>
      <c r="F235" s="1051"/>
      <c r="G235" s="1051"/>
      <c r="H235" s="1051"/>
      <c r="I235" s="576"/>
      <c r="J235" s="577"/>
      <c r="K235" s="577"/>
      <c r="L235" s="577"/>
      <c r="M235" s="577"/>
      <c r="N235" s="577"/>
      <c r="O235" s="577"/>
      <c r="P235" s="577"/>
      <c r="Q235" s="577"/>
      <c r="R235" s="577"/>
      <c r="S235" s="577"/>
      <c r="T235" s="577"/>
      <c r="U235" s="577"/>
      <c r="V235" s="577"/>
      <c r="W235" s="577"/>
      <c r="X235" s="577"/>
      <c r="Y235" s="577"/>
      <c r="Z235" s="578"/>
      <c r="AA235" s="576"/>
      <c r="AB235" s="577"/>
      <c r="AC235" s="577"/>
      <c r="AD235" s="577"/>
      <c r="AE235" s="577"/>
      <c r="AF235" s="577"/>
      <c r="AG235" s="577"/>
      <c r="AH235" s="577"/>
      <c r="AI235" s="577"/>
      <c r="AJ235" s="577"/>
      <c r="AK235" s="577"/>
      <c r="AL235" s="577"/>
      <c r="AM235" s="577"/>
      <c r="AN235" s="577"/>
      <c r="AO235" s="577"/>
      <c r="AP235" s="577"/>
      <c r="AQ235" s="577"/>
      <c r="AR235" s="578"/>
      <c r="AS235" s="576"/>
      <c r="AT235" s="577"/>
      <c r="AU235" s="577"/>
      <c r="AV235" s="577"/>
      <c r="AW235" s="577"/>
      <c r="AX235" s="577"/>
      <c r="AY235" s="577"/>
      <c r="AZ235" s="577"/>
      <c r="BA235" s="577"/>
      <c r="BB235" s="577"/>
      <c r="BC235" s="577"/>
      <c r="BD235" s="577"/>
      <c r="BE235" s="577"/>
      <c r="BF235" s="577"/>
      <c r="BG235" s="577"/>
      <c r="BH235" s="577"/>
      <c r="BI235" s="577"/>
      <c r="BJ235" s="578"/>
      <c r="BK235" s="576"/>
      <c r="BL235" s="577"/>
      <c r="BM235" s="577"/>
      <c r="BN235" s="577"/>
      <c r="BO235" s="577"/>
      <c r="BP235" s="577"/>
      <c r="BQ235" s="577"/>
      <c r="BR235" s="577"/>
      <c r="BS235" s="577"/>
      <c r="BT235" s="577"/>
      <c r="BU235" s="577"/>
      <c r="BV235" s="577"/>
      <c r="BW235" s="577"/>
      <c r="BX235" s="577"/>
      <c r="BY235" s="577"/>
      <c r="BZ235" s="577"/>
      <c r="CA235" s="577"/>
      <c r="CB235" s="578"/>
      <c r="CE235" s="13"/>
      <c r="CF235" s="1050"/>
      <c r="CG235" s="1051"/>
      <c r="CH235" s="1051"/>
      <c r="CI235" s="1051"/>
      <c r="CJ235" s="1051"/>
      <c r="CK235" s="1051"/>
      <c r="CL235" s="1051"/>
      <c r="CM235" s="576"/>
      <c r="CN235" s="577"/>
      <c r="CO235" s="577"/>
      <c r="CP235" s="577"/>
      <c r="CQ235" s="577"/>
      <c r="CR235" s="577"/>
      <c r="CS235" s="577"/>
      <c r="CT235" s="577"/>
      <c r="CU235" s="577"/>
      <c r="CV235" s="577"/>
      <c r="CW235" s="577"/>
      <c r="CX235" s="577"/>
      <c r="CY235" s="577"/>
      <c r="CZ235" s="577"/>
      <c r="DA235" s="577"/>
      <c r="DB235" s="577"/>
      <c r="DC235" s="577"/>
      <c r="DD235" s="578"/>
      <c r="DE235" s="968"/>
      <c r="DF235" s="969"/>
      <c r="DG235" s="969"/>
      <c r="DH235" s="969"/>
      <c r="DI235" s="969"/>
      <c r="DJ235" s="969"/>
      <c r="DK235" s="969"/>
      <c r="DL235" s="969"/>
      <c r="DM235" s="969"/>
      <c r="DN235" s="969"/>
      <c r="DO235" s="969"/>
      <c r="DP235" s="969"/>
      <c r="DQ235" s="969"/>
      <c r="DR235" s="969"/>
      <c r="DS235" s="969"/>
      <c r="DT235" s="969"/>
      <c r="DU235" s="969"/>
      <c r="DV235" s="970"/>
      <c r="DW235" s="576"/>
      <c r="DX235" s="577"/>
      <c r="DY235" s="577"/>
      <c r="DZ235" s="577"/>
      <c r="EA235" s="577"/>
      <c r="EB235" s="577"/>
      <c r="EC235" s="577"/>
      <c r="ED235" s="577"/>
      <c r="EE235" s="577"/>
      <c r="EF235" s="577"/>
      <c r="EG235" s="577"/>
      <c r="EH235" s="577"/>
      <c r="EI235" s="577"/>
      <c r="EJ235" s="577"/>
      <c r="EK235" s="577"/>
      <c r="EL235" s="577"/>
      <c r="EM235" s="577"/>
      <c r="EN235" s="578"/>
      <c r="EO235" s="576"/>
      <c r="EP235" s="577"/>
      <c r="EQ235" s="577"/>
      <c r="ER235" s="577"/>
      <c r="ES235" s="577"/>
      <c r="ET235" s="577"/>
      <c r="EU235" s="577"/>
      <c r="EV235" s="577"/>
      <c r="EW235" s="577"/>
      <c r="EX235" s="577"/>
      <c r="EY235" s="577"/>
      <c r="EZ235" s="577"/>
      <c r="FA235" s="577"/>
      <c r="FB235" s="577"/>
      <c r="FC235" s="577"/>
      <c r="FD235" s="577"/>
      <c r="FE235" s="577"/>
      <c r="FF235" s="578"/>
    </row>
    <row r="236" spans="1:162" s="15" customFormat="1" ht="19.149999999999999" customHeight="1" x14ac:dyDescent="0.4">
      <c r="A236" s="13"/>
      <c r="B236" s="1050"/>
      <c r="C236" s="1051"/>
      <c r="D236" s="1051"/>
      <c r="E236" s="1051"/>
      <c r="F236" s="1051"/>
      <c r="G236" s="1051"/>
      <c r="H236" s="1051"/>
      <c r="I236" s="570"/>
      <c r="J236" s="571"/>
      <c r="K236" s="571"/>
      <c r="L236" s="571"/>
      <c r="M236" s="571"/>
      <c r="N236" s="571"/>
      <c r="O236" s="571"/>
      <c r="P236" s="571"/>
      <c r="Q236" s="571"/>
      <c r="R236" s="571"/>
      <c r="S236" s="571"/>
      <c r="T236" s="571"/>
      <c r="U236" s="571"/>
      <c r="V236" s="571"/>
      <c r="W236" s="571"/>
      <c r="X236" s="571"/>
      <c r="Y236" s="571"/>
      <c r="Z236" s="572"/>
      <c r="AA236" s="570"/>
      <c r="AB236" s="571"/>
      <c r="AC236" s="571"/>
      <c r="AD236" s="571"/>
      <c r="AE236" s="571"/>
      <c r="AF236" s="571"/>
      <c r="AG236" s="571"/>
      <c r="AH236" s="571"/>
      <c r="AI236" s="571"/>
      <c r="AJ236" s="571"/>
      <c r="AK236" s="571"/>
      <c r="AL236" s="571"/>
      <c r="AM236" s="571"/>
      <c r="AN236" s="571"/>
      <c r="AO236" s="571"/>
      <c r="AP236" s="571"/>
      <c r="AQ236" s="571"/>
      <c r="AR236" s="572"/>
      <c r="AS236" s="570"/>
      <c r="AT236" s="571"/>
      <c r="AU236" s="571"/>
      <c r="AV236" s="571"/>
      <c r="AW236" s="571"/>
      <c r="AX236" s="571"/>
      <c r="AY236" s="571"/>
      <c r="AZ236" s="571"/>
      <c r="BA236" s="571"/>
      <c r="BB236" s="571"/>
      <c r="BC236" s="571"/>
      <c r="BD236" s="571"/>
      <c r="BE236" s="571"/>
      <c r="BF236" s="571"/>
      <c r="BG236" s="571"/>
      <c r="BH236" s="571"/>
      <c r="BI236" s="571"/>
      <c r="BJ236" s="572"/>
      <c r="BK236" s="570"/>
      <c r="BL236" s="571"/>
      <c r="BM236" s="571"/>
      <c r="BN236" s="571"/>
      <c r="BO236" s="571"/>
      <c r="BP236" s="571"/>
      <c r="BQ236" s="571"/>
      <c r="BR236" s="571"/>
      <c r="BS236" s="571"/>
      <c r="BT236" s="571"/>
      <c r="BU236" s="571"/>
      <c r="BV236" s="571"/>
      <c r="BW236" s="571"/>
      <c r="BX236" s="571"/>
      <c r="BY236" s="571"/>
      <c r="BZ236" s="571"/>
      <c r="CA236" s="571"/>
      <c r="CB236" s="572"/>
      <c r="CE236" s="13"/>
      <c r="CF236" s="1050"/>
      <c r="CG236" s="1051"/>
      <c r="CH236" s="1051"/>
      <c r="CI236" s="1051"/>
      <c r="CJ236" s="1051"/>
      <c r="CK236" s="1051"/>
      <c r="CL236" s="1051"/>
      <c r="CM236" s="570" t="s">
        <v>64</v>
      </c>
      <c r="CN236" s="571"/>
      <c r="CO236" s="571"/>
      <c r="CP236" s="571"/>
      <c r="CQ236" s="571"/>
      <c r="CR236" s="571"/>
      <c r="CS236" s="571"/>
      <c r="CT236" s="571"/>
      <c r="CU236" s="571"/>
      <c r="CV236" s="571"/>
      <c r="CW236" s="571"/>
      <c r="CX236" s="571"/>
      <c r="CY236" s="571"/>
      <c r="CZ236" s="571"/>
      <c r="DA236" s="571"/>
      <c r="DB236" s="571"/>
      <c r="DC236" s="571"/>
      <c r="DD236" s="572"/>
      <c r="DE236" s="570" t="s">
        <v>525</v>
      </c>
      <c r="DF236" s="571"/>
      <c r="DG236" s="571"/>
      <c r="DH236" s="571"/>
      <c r="DI236" s="571"/>
      <c r="DJ236" s="571"/>
      <c r="DK236" s="571"/>
      <c r="DL236" s="571"/>
      <c r="DM236" s="571"/>
      <c r="DN236" s="571"/>
      <c r="DO236" s="571"/>
      <c r="DP236" s="571"/>
      <c r="DQ236" s="571"/>
      <c r="DR236" s="571"/>
      <c r="DS236" s="571"/>
      <c r="DT236" s="571"/>
      <c r="DU236" s="571"/>
      <c r="DV236" s="572"/>
      <c r="DW236" s="570" t="s">
        <v>56</v>
      </c>
      <c r="DX236" s="571"/>
      <c r="DY236" s="571"/>
      <c r="DZ236" s="571"/>
      <c r="EA236" s="571"/>
      <c r="EB236" s="571"/>
      <c r="EC236" s="571"/>
      <c r="ED236" s="571"/>
      <c r="EE236" s="571"/>
      <c r="EF236" s="571"/>
      <c r="EG236" s="571"/>
      <c r="EH236" s="571"/>
      <c r="EI236" s="571"/>
      <c r="EJ236" s="571"/>
      <c r="EK236" s="571"/>
      <c r="EL236" s="571"/>
      <c r="EM236" s="571"/>
      <c r="EN236" s="572"/>
      <c r="EO236" s="570" t="s">
        <v>560</v>
      </c>
      <c r="EP236" s="571"/>
      <c r="EQ236" s="571"/>
      <c r="ER236" s="571"/>
      <c r="ES236" s="571"/>
      <c r="ET236" s="571"/>
      <c r="EU236" s="571"/>
      <c r="EV236" s="571"/>
      <c r="EW236" s="571"/>
      <c r="EX236" s="571"/>
      <c r="EY236" s="571"/>
      <c r="EZ236" s="571"/>
      <c r="FA236" s="571"/>
      <c r="FB236" s="571"/>
      <c r="FC236" s="571"/>
      <c r="FD236" s="571"/>
      <c r="FE236" s="571"/>
      <c r="FF236" s="572"/>
    </row>
    <row r="237" spans="1:162" s="15" customFormat="1" ht="19.149999999999999" customHeight="1" x14ac:dyDescent="0.4">
      <c r="A237" s="13"/>
      <c r="B237" s="1050"/>
      <c r="C237" s="1051"/>
      <c r="D237" s="1051"/>
      <c r="E237" s="1051"/>
      <c r="F237" s="1051"/>
      <c r="G237" s="1051"/>
      <c r="H237" s="1051"/>
      <c r="I237" s="576"/>
      <c r="J237" s="577"/>
      <c r="K237" s="577"/>
      <c r="L237" s="577"/>
      <c r="M237" s="577"/>
      <c r="N237" s="577"/>
      <c r="O237" s="577"/>
      <c r="P237" s="577"/>
      <c r="Q237" s="577"/>
      <c r="R237" s="577"/>
      <c r="S237" s="577"/>
      <c r="T237" s="577"/>
      <c r="U237" s="577"/>
      <c r="V237" s="577"/>
      <c r="W237" s="577"/>
      <c r="X237" s="577"/>
      <c r="Y237" s="577"/>
      <c r="Z237" s="578"/>
      <c r="AA237" s="576"/>
      <c r="AB237" s="577"/>
      <c r="AC237" s="577"/>
      <c r="AD237" s="577"/>
      <c r="AE237" s="577"/>
      <c r="AF237" s="577"/>
      <c r="AG237" s="577"/>
      <c r="AH237" s="577"/>
      <c r="AI237" s="577"/>
      <c r="AJ237" s="577"/>
      <c r="AK237" s="577"/>
      <c r="AL237" s="577"/>
      <c r="AM237" s="577"/>
      <c r="AN237" s="577"/>
      <c r="AO237" s="577"/>
      <c r="AP237" s="577"/>
      <c r="AQ237" s="577"/>
      <c r="AR237" s="578"/>
      <c r="AS237" s="576"/>
      <c r="AT237" s="577"/>
      <c r="AU237" s="577"/>
      <c r="AV237" s="577"/>
      <c r="AW237" s="577"/>
      <c r="AX237" s="577"/>
      <c r="AY237" s="577"/>
      <c r="AZ237" s="577"/>
      <c r="BA237" s="577"/>
      <c r="BB237" s="577"/>
      <c r="BC237" s="577"/>
      <c r="BD237" s="577"/>
      <c r="BE237" s="577"/>
      <c r="BF237" s="577"/>
      <c r="BG237" s="577"/>
      <c r="BH237" s="577"/>
      <c r="BI237" s="577"/>
      <c r="BJ237" s="578"/>
      <c r="BK237" s="576"/>
      <c r="BL237" s="577"/>
      <c r="BM237" s="577"/>
      <c r="BN237" s="577"/>
      <c r="BO237" s="577"/>
      <c r="BP237" s="577"/>
      <c r="BQ237" s="577"/>
      <c r="BR237" s="577"/>
      <c r="BS237" s="577"/>
      <c r="BT237" s="577"/>
      <c r="BU237" s="577"/>
      <c r="BV237" s="577"/>
      <c r="BW237" s="577"/>
      <c r="BX237" s="577"/>
      <c r="BY237" s="577"/>
      <c r="BZ237" s="577"/>
      <c r="CA237" s="577"/>
      <c r="CB237" s="578"/>
      <c r="CE237" s="13"/>
      <c r="CF237" s="1050"/>
      <c r="CG237" s="1051"/>
      <c r="CH237" s="1051"/>
      <c r="CI237" s="1051"/>
      <c r="CJ237" s="1051"/>
      <c r="CK237" s="1051"/>
      <c r="CL237" s="1051"/>
      <c r="CM237" s="576"/>
      <c r="CN237" s="577"/>
      <c r="CO237" s="577"/>
      <c r="CP237" s="577"/>
      <c r="CQ237" s="577"/>
      <c r="CR237" s="577"/>
      <c r="CS237" s="577"/>
      <c r="CT237" s="577"/>
      <c r="CU237" s="577"/>
      <c r="CV237" s="577"/>
      <c r="CW237" s="577"/>
      <c r="CX237" s="577"/>
      <c r="CY237" s="577"/>
      <c r="CZ237" s="577"/>
      <c r="DA237" s="577"/>
      <c r="DB237" s="577"/>
      <c r="DC237" s="577"/>
      <c r="DD237" s="578"/>
      <c r="DE237" s="968"/>
      <c r="DF237" s="969"/>
      <c r="DG237" s="969"/>
      <c r="DH237" s="969"/>
      <c r="DI237" s="969"/>
      <c r="DJ237" s="969"/>
      <c r="DK237" s="969"/>
      <c r="DL237" s="969"/>
      <c r="DM237" s="969"/>
      <c r="DN237" s="969"/>
      <c r="DO237" s="969"/>
      <c r="DP237" s="969"/>
      <c r="DQ237" s="969"/>
      <c r="DR237" s="969"/>
      <c r="DS237" s="969"/>
      <c r="DT237" s="969"/>
      <c r="DU237" s="969"/>
      <c r="DV237" s="970"/>
      <c r="DW237" s="576"/>
      <c r="DX237" s="577"/>
      <c r="DY237" s="577"/>
      <c r="DZ237" s="577"/>
      <c r="EA237" s="577"/>
      <c r="EB237" s="577"/>
      <c r="EC237" s="577"/>
      <c r="ED237" s="577"/>
      <c r="EE237" s="577"/>
      <c r="EF237" s="577"/>
      <c r="EG237" s="577"/>
      <c r="EH237" s="577"/>
      <c r="EI237" s="577"/>
      <c r="EJ237" s="577"/>
      <c r="EK237" s="577"/>
      <c r="EL237" s="577"/>
      <c r="EM237" s="577"/>
      <c r="EN237" s="578"/>
      <c r="EO237" s="576"/>
      <c r="EP237" s="577"/>
      <c r="EQ237" s="577"/>
      <c r="ER237" s="577"/>
      <c r="ES237" s="577"/>
      <c r="ET237" s="577"/>
      <c r="EU237" s="577"/>
      <c r="EV237" s="577"/>
      <c r="EW237" s="577"/>
      <c r="EX237" s="577"/>
      <c r="EY237" s="577"/>
      <c r="EZ237" s="577"/>
      <c r="FA237" s="577"/>
      <c r="FB237" s="577"/>
      <c r="FC237" s="577"/>
      <c r="FD237" s="577"/>
      <c r="FE237" s="577"/>
      <c r="FF237" s="578"/>
    </row>
    <row r="238" spans="1:162" s="15" customFormat="1" ht="19.149999999999999" customHeight="1" x14ac:dyDescent="0.4">
      <c r="A238" s="13"/>
      <c r="B238" s="1050"/>
      <c r="C238" s="1051"/>
      <c r="D238" s="1051"/>
      <c r="E238" s="1051"/>
      <c r="F238" s="1051"/>
      <c r="G238" s="1051"/>
      <c r="H238" s="1051"/>
      <c r="I238" s="570"/>
      <c r="J238" s="571"/>
      <c r="K238" s="571"/>
      <c r="L238" s="571"/>
      <c r="M238" s="571"/>
      <c r="N238" s="571"/>
      <c r="O238" s="571"/>
      <c r="P238" s="571"/>
      <c r="Q238" s="571"/>
      <c r="R238" s="571"/>
      <c r="S238" s="571"/>
      <c r="T238" s="571"/>
      <c r="U238" s="571"/>
      <c r="V238" s="571"/>
      <c r="W238" s="571"/>
      <c r="X238" s="571"/>
      <c r="Y238" s="571"/>
      <c r="Z238" s="572"/>
      <c r="AA238" s="570"/>
      <c r="AB238" s="571"/>
      <c r="AC238" s="571"/>
      <c r="AD238" s="571"/>
      <c r="AE238" s="571"/>
      <c r="AF238" s="571"/>
      <c r="AG238" s="571"/>
      <c r="AH238" s="571"/>
      <c r="AI238" s="571"/>
      <c r="AJ238" s="571"/>
      <c r="AK238" s="571"/>
      <c r="AL238" s="571"/>
      <c r="AM238" s="571"/>
      <c r="AN238" s="571"/>
      <c r="AO238" s="571"/>
      <c r="AP238" s="571"/>
      <c r="AQ238" s="571"/>
      <c r="AR238" s="572"/>
      <c r="AS238" s="570"/>
      <c r="AT238" s="571"/>
      <c r="AU238" s="571"/>
      <c r="AV238" s="571"/>
      <c r="AW238" s="571"/>
      <c r="AX238" s="571"/>
      <c r="AY238" s="571"/>
      <c r="AZ238" s="571"/>
      <c r="BA238" s="571"/>
      <c r="BB238" s="571"/>
      <c r="BC238" s="571"/>
      <c r="BD238" s="571"/>
      <c r="BE238" s="571"/>
      <c r="BF238" s="571"/>
      <c r="BG238" s="571"/>
      <c r="BH238" s="571"/>
      <c r="BI238" s="571"/>
      <c r="BJ238" s="572"/>
      <c r="BK238" s="570"/>
      <c r="BL238" s="571"/>
      <c r="BM238" s="571"/>
      <c r="BN238" s="571"/>
      <c r="BO238" s="571"/>
      <c r="BP238" s="571"/>
      <c r="BQ238" s="571"/>
      <c r="BR238" s="571"/>
      <c r="BS238" s="571"/>
      <c r="BT238" s="571"/>
      <c r="BU238" s="571"/>
      <c r="BV238" s="571"/>
      <c r="BW238" s="571"/>
      <c r="BX238" s="571"/>
      <c r="BY238" s="571"/>
      <c r="BZ238" s="571"/>
      <c r="CA238" s="571"/>
      <c r="CB238" s="572"/>
      <c r="CE238" s="13"/>
      <c r="CF238" s="1050"/>
      <c r="CG238" s="1051"/>
      <c r="CH238" s="1051"/>
      <c r="CI238" s="1051"/>
      <c r="CJ238" s="1051"/>
      <c r="CK238" s="1051"/>
      <c r="CL238" s="1051"/>
      <c r="CM238" s="570"/>
      <c r="CN238" s="571"/>
      <c r="CO238" s="571"/>
      <c r="CP238" s="571"/>
      <c r="CQ238" s="571"/>
      <c r="CR238" s="571"/>
      <c r="CS238" s="571"/>
      <c r="CT238" s="571"/>
      <c r="CU238" s="571"/>
      <c r="CV238" s="571"/>
      <c r="CW238" s="571"/>
      <c r="CX238" s="571"/>
      <c r="CY238" s="571"/>
      <c r="CZ238" s="571"/>
      <c r="DA238" s="571"/>
      <c r="DB238" s="571"/>
      <c r="DC238" s="571"/>
      <c r="DD238" s="572"/>
      <c r="DE238" s="570"/>
      <c r="DF238" s="571"/>
      <c r="DG238" s="571"/>
      <c r="DH238" s="571"/>
      <c r="DI238" s="571"/>
      <c r="DJ238" s="571"/>
      <c r="DK238" s="571"/>
      <c r="DL238" s="571"/>
      <c r="DM238" s="571"/>
      <c r="DN238" s="571"/>
      <c r="DO238" s="571"/>
      <c r="DP238" s="571"/>
      <c r="DQ238" s="571"/>
      <c r="DR238" s="571"/>
      <c r="DS238" s="571"/>
      <c r="DT238" s="571"/>
      <c r="DU238" s="571"/>
      <c r="DV238" s="572"/>
      <c r="DW238" s="570"/>
      <c r="DX238" s="571"/>
      <c r="DY238" s="571"/>
      <c r="DZ238" s="571"/>
      <c r="EA238" s="571"/>
      <c r="EB238" s="571"/>
      <c r="EC238" s="571"/>
      <c r="ED238" s="571"/>
      <c r="EE238" s="571"/>
      <c r="EF238" s="571"/>
      <c r="EG238" s="571"/>
      <c r="EH238" s="571"/>
      <c r="EI238" s="571"/>
      <c r="EJ238" s="571"/>
      <c r="EK238" s="571"/>
      <c r="EL238" s="571"/>
      <c r="EM238" s="571"/>
      <c r="EN238" s="572"/>
      <c r="EO238" s="570" t="s">
        <v>47</v>
      </c>
      <c r="EP238" s="571"/>
      <c r="EQ238" s="571"/>
      <c r="ER238" s="571"/>
      <c r="ES238" s="571"/>
      <c r="ET238" s="571"/>
      <c r="EU238" s="571"/>
      <c r="EV238" s="571"/>
      <c r="EW238" s="571"/>
      <c r="EX238" s="571"/>
      <c r="EY238" s="571"/>
      <c r="EZ238" s="571"/>
      <c r="FA238" s="571"/>
      <c r="FB238" s="571"/>
      <c r="FC238" s="571"/>
      <c r="FD238" s="571"/>
      <c r="FE238" s="571"/>
      <c r="FF238" s="572"/>
    </row>
    <row r="239" spans="1:162" s="15" customFormat="1" ht="19.149999999999999" customHeight="1" thickBot="1" x14ac:dyDescent="0.45">
      <c r="A239" s="13"/>
      <c r="B239" s="1052"/>
      <c r="C239" s="1053"/>
      <c r="D239" s="1053"/>
      <c r="E239" s="1053"/>
      <c r="F239" s="1053"/>
      <c r="G239" s="1053"/>
      <c r="H239" s="1053"/>
      <c r="I239" s="573"/>
      <c r="J239" s="574"/>
      <c r="K239" s="574"/>
      <c r="L239" s="574"/>
      <c r="M239" s="574"/>
      <c r="N239" s="574"/>
      <c r="O239" s="574"/>
      <c r="P239" s="574"/>
      <c r="Q239" s="574"/>
      <c r="R239" s="574"/>
      <c r="S239" s="574"/>
      <c r="T239" s="574"/>
      <c r="U239" s="574"/>
      <c r="V239" s="574"/>
      <c r="W239" s="574"/>
      <c r="X239" s="574"/>
      <c r="Y239" s="574"/>
      <c r="Z239" s="575"/>
      <c r="AA239" s="573"/>
      <c r="AB239" s="574"/>
      <c r="AC239" s="574"/>
      <c r="AD239" s="574"/>
      <c r="AE239" s="574"/>
      <c r="AF239" s="574"/>
      <c r="AG239" s="574"/>
      <c r="AH239" s="574"/>
      <c r="AI239" s="574"/>
      <c r="AJ239" s="574"/>
      <c r="AK239" s="574"/>
      <c r="AL239" s="574"/>
      <c r="AM239" s="574"/>
      <c r="AN239" s="574"/>
      <c r="AO239" s="574"/>
      <c r="AP239" s="574"/>
      <c r="AQ239" s="574"/>
      <c r="AR239" s="575"/>
      <c r="AS239" s="573"/>
      <c r="AT239" s="574"/>
      <c r="AU239" s="574"/>
      <c r="AV239" s="574"/>
      <c r="AW239" s="574"/>
      <c r="AX239" s="574"/>
      <c r="AY239" s="574"/>
      <c r="AZ239" s="574"/>
      <c r="BA239" s="574"/>
      <c r="BB239" s="574"/>
      <c r="BC239" s="574"/>
      <c r="BD239" s="574"/>
      <c r="BE239" s="574"/>
      <c r="BF239" s="574"/>
      <c r="BG239" s="574"/>
      <c r="BH239" s="574"/>
      <c r="BI239" s="574"/>
      <c r="BJ239" s="575"/>
      <c r="BK239" s="573"/>
      <c r="BL239" s="574"/>
      <c r="BM239" s="574"/>
      <c r="BN239" s="574"/>
      <c r="BO239" s="574"/>
      <c r="BP239" s="574"/>
      <c r="BQ239" s="574"/>
      <c r="BR239" s="574"/>
      <c r="BS239" s="574"/>
      <c r="BT239" s="574"/>
      <c r="BU239" s="574"/>
      <c r="BV239" s="574"/>
      <c r="BW239" s="574"/>
      <c r="BX239" s="574"/>
      <c r="BY239" s="574"/>
      <c r="BZ239" s="574"/>
      <c r="CA239" s="574"/>
      <c r="CB239" s="575"/>
      <c r="CE239" s="13"/>
      <c r="CF239" s="1052"/>
      <c r="CG239" s="1053"/>
      <c r="CH239" s="1053"/>
      <c r="CI239" s="1053"/>
      <c r="CJ239" s="1053"/>
      <c r="CK239" s="1053"/>
      <c r="CL239" s="1053"/>
      <c r="CM239" s="573"/>
      <c r="CN239" s="574"/>
      <c r="CO239" s="574"/>
      <c r="CP239" s="574"/>
      <c r="CQ239" s="574"/>
      <c r="CR239" s="574"/>
      <c r="CS239" s="574"/>
      <c r="CT239" s="574"/>
      <c r="CU239" s="574"/>
      <c r="CV239" s="574"/>
      <c r="CW239" s="574"/>
      <c r="CX239" s="574"/>
      <c r="CY239" s="574"/>
      <c r="CZ239" s="574"/>
      <c r="DA239" s="574"/>
      <c r="DB239" s="574"/>
      <c r="DC239" s="574"/>
      <c r="DD239" s="575"/>
      <c r="DE239" s="573"/>
      <c r="DF239" s="574"/>
      <c r="DG239" s="574"/>
      <c r="DH239" s="574"/>
      <c r="DI239" s="574"/>
      <c r="DJ239" s="574"/>
      <c r="DK239" s="574"/>
      <c r="DL239" s="574"/>
      <c r="DM239" s="574"/>
      <c r="DN239" s="574"/>
      <c r="DO239" s="574"/>
      <c r="DP239" s="574"/>
      <c r="DQ239" s="574"/>
      <c r="DR239" s="574"/>
      <c r="DS239" s="574"/>
      <c r="DT239" s="574"/>
      <c r="DU239" s="574"/>
      <c r="DV239" s="575"/>
      <c r="DW239" s="573"/>
      <c r="DX239" s="574"/>
      <c r="DY239" s="574"/>
      <c r="DZ239" s="574"/>
      <c r="EA239" s="574"/>
      <c r="EB239" s="574"/>
      <c r="EC239" s="574"/>
      <c r="ED239" s="574"/>
      <c r="EE239" s="574"/>
      <c r="EF239" s="574"/>
      <c r="EG239" s="574"/>
      <c r="EH239" s="574"/>
      <c r="EI239" s="574"/>
      <c r="EJ239" s="574"/>
      <c r="EK239" s="574"/>
      <c r="EL239" s="574"/>
      <c r="EM239" s="574"/>
      <c r="EN239" s="575"/>
      <c r="EO239" s="573"/>
      <c r="EP239" s="574"/>
      <c r="EQ239" s="574"/>
      <c r="ER239" s="574"/>
      <c r="ES239" s="574"/>
      <c r="ET239" s="574"/>
      <c r="EU239" s="574"/>
      <c r="EV239" s="574"/>
      <c r="EW239" s="574"/>
      <c r="EX239" s="574"/>
      <c r="EY239" s="574"/>
      <c r="EZ239" s="574"/>
      <c r="FA239" s="574"/>
      <c r="FB239" s="574"/>
      <c r="FC239" s="574"/>
      <c r="FD239" s="574"/>
      <c r="FE239" s="574"/>
      <c r="FF239" s="575"/>
    </row>
    <row r="240" spans="1:162" s="15" customFormat="1" ht="19.149999999999999" customHeight="1" x14ac:dyDescent="0.4">
      <c r="A240" s="13"/>
      <c r="B240" s="1054" t="s">
        <v>332</v>
      </c>
      <c r="C240" s="1055"/>
      <c r="D240" s="1055"/>
      <c r="E240" s="1055"/>
      <c r="F240" s="1055"/>
      <c r="G240" s="1055"/>
      <c r="H240" s="1055"/>
      <c r="I240" s="619" t="s">
        <v>329</v>
      </c>
      <c r="J240" s="568"/>
      <c r="K240" s="568"/>
      <c r="L240" s="568"/>
      <c r="M240" s="568"/>
      <c r="N240" s="620"/>
      <c r="O240" s="564"/>
      <c r="P240" s="565"/>
      <c r="Q240" s="565"/>
      <c r="R240" s="565"/>
      <c r="S240" s="565"/>
      <c r="T240" s="565"/>
      <c r="U240" s="565"/>
      <c r="V240" s="565"/>
      <c r="W240" s="566"/>
      <c r="X240" s="567" t="s">
        <v>328</v>
      </c>
      <c r="Y240" s="568"/>
      <c r="Z240" s="569"/>
      <c r="AA240" s="619" t="s">
        <v>329</v>
      </c>
      <c r="AB240" s="568"/>
      <c r="AC240" s="568"/>
      <c r="AD240" s="568"/>
      <c r="AE240" s="568"/>
      <c r="AF240" s="620"/>
      <c r="AG240" s="564"/>
      <c r="AH240" s="565"/>
      <c r="AI240" s="565"/>
      <c r="AJ240" s="565"/>
      <c r="AK240" s="565"/>
      <c r="AL240" s="565"/>
      <c r="AM240" s="565"/>
      <c r="AN240" s="565"/>
      <c r="AO240" s="566"/>
      <c r="AP240" s="567" t="s">
        <v>328</v>
      </c>
      <c r="AQ240" s="568"/>
      <c r="AR240" s="569"/>
      <c r="AS240" s="619" t="s">
        <v>329</v>
      </c>
      <c r="AT240" s="568"/>
      <c r="AU240" s="568"/>
      <c r="AV240" s="568"/>
      <c r="AW240" s="568"/>
      <c r="AX240" s="620"/>
      <c r="AY240" s="564"/>
      <c r="AZ240" s="565"/>
      <c r="BA240" s="565"/>
      <c r="BB240" s="565"/>
      <c r="BC240" s="565"/>
      <c r="BD240" s="565"/>
      <c r="BE240" s="565"/>
      <c r="BF240" s="565"/>
      <c r="BG240" s="566"/>
      <c r="BH240" s="567" t="s">
        <v>328</v>
      </c>
      <c r="BI240" s="568"/>
      <c r="BJ240" s="569"/>
      <c r="BK240" s="619" t="s">
        <v>329</v>
      </c>
      <c r="BL240" s="568"/>
      <c r="BM240" s="568"/>
      <c r="BN240" s="568"/>
      <c r="BO240" s="568"/>
      <c r="BP240" s="620"/>
      <c r="BQ240" s="564"/>
      <c r="BR240" s="565"/>
      <c r="BS240" s="565"/>
      <c r="BT240" s="565"/>
      <c r="BU240" s="565"/>
      <c r="BV240" s="565"/>
      <c r="BW240" s="565"/>
      <c r="BX240" s="565"/>
      <c r="BY240" s="566"/>
      <c r="BZ240" s="567" t="s">
        <v>328</v>
      </c>
      <c r="CA240" s="568"/>
      <c r="CB240" s="569"/>
      <c r="CE240" s="13"/>
      <c r="CF240" s="1054" t="s">
        <v>332</v>
      </c>
      <c r="CG240" s="1055"/>
      <c r="CH240" s="1055"/>
      <c r="CI240" s="1055"/>
      <c r="CJ240" s="1055"/>
      <c r="CK240" s="1055"/>
      <c r="CL240" s="1055"/>
      <c r="CM240" s="619" t="s">
        <v>329</v>
      </c>
      <c r="CN240" s="568"/>
      <c r="CO240" s="568"/>
      <c r="CP240" s="568"/>
      <c r="CQ240" s="568"/>
      <c r="CR240" s="620"/>
      <c r="CS240" s="564">
        <v>1</v>
      </c>
      <c r="CT240" s="565"/>
      <c r="CU240" s="565"/>
      <c r="CV240" s="565"/>
      <c r="CW240" s="565"/>
      <c r="CX240" s="565"/>
      <c r="CY240" s="565"/>
      <c r="CZ240" s="565"/>
      <c r="DA240" s="566"/>
      <c r="DB240" s="567" t="s">
        <v>328</v>
      </c>
      <c r="DC240" s="568"/>
      <c r="DD240" s="569"/>
      <c r="DE240" s="619" t="s">
        <v>329</v>
      </c>
      <c r="DF240" s="568"/>
      <c r="DG240" s="568"/>
      <c r="DH240" s="568"/>
      <c r="DI240" s="568"/>
      <c r="DJ240" s="620"/>
      <c r="DK240" s="564">
        <v>1</v>
      </c>
      <c r="DL240" s="565"/>
      <c r="DM240" s="565"/>
      <c r="DN240" s="565"/>
      <c r="DO240" s="565"/>
      <c r="DP240" s="565"/>
      <c r="DQ240" s="565"/>
      <c r="DR240" s="565"/>
      <c r="DS240" s="566"/>
      <c r="DT240" s="567" t="s">
        <v>328</v>
      </c>
      <c r="DU240" s="568"/>
      <c r="DV240" s="569"/>
      <c r="DW240" s="619" t="s">
        <v>329</v>
      </c>
      <c r="DX240" s="568"/>
      <c r="DY240" s="568"/>
      <c r="DZ240" s="568"/>
      <c r="EA240" s="568"/>
      <c r="EB240" s="620"/>
      <c r="EC240" s="564">
        <v>15</v>
      </c>
      <c r="ED240" s="565"/>
      <c r="EE240" s="565"/>
      <c r="EF240" s="565"/>
      <c r="EG240" s="565"/>
      <c r="EH240" s="565"/>
      <c r="EI240" s="565"/>
      <c r="EJ240" s="565"/>
      <c r="EK240" s="566"/>
      <c r="EL240" s="567" t="s">
        <v>328</v>
      </c>
      <c r="EM240" s="568"/>
      <c r="EN240" s="569"/>
      <c r="EO240" s="619" t="s">
        <v>329</v>
      </c>
      <c r="EP240" s="568"/>
      <c r="EQ240" s="568"/>
      <c r="ER240" s="568"/>
      <c r="ES240" s="568"/>
      <c r="ET240" s="620"/>
      <c r="EU240" s="564">
        <v>2</v>
      </c>
      <c r="EV240" s="565"/>
      <c r="EW240" s="565"/>
      <c r="EX240" s="565"/>
      <c r="EY240" s="565"/>
      <c r="EZ240" s="565"/>
      <c r="FA240" s="565"/>
      <c r="FB240" s="565"/>
      <c r="FC240" s="566"/>
      <c r="FD240" s="567" t="s">
        <v>328</v>
      </c>
      <c r="FE240" s="568"/>
      <c r="FF240" s="569"/>
    </row>
    <row r="241" spans="1:162" s="15" customFormat="1" ht="19.149999999999999" customHeight="1" x14ac:dyDescent="0.4">
      <c r="A241" s="13"/>
      <c r="B241" s="1056"/>
      <c r="C241" s="1057"/>
      <c r="D241" s="1057"/>
      <c r="E241" s="1057"/>
      <c r="F241" s="1057"/>
      <c r="G241" s="1057"/>
      <c r="H241" s="1057"/>
      <c r="I241" s="570"/>
      <c r="J241" s="571"/>
      <c r="K241" s="571"/>
      <c r="L241" s="571"/>
      <c r="M241" s="571"/>
      <c r="N241" s="571"/>
      <c r="O241" s="571"/>
      <c r="P241" s="571"/>
      <c r="Q241" s="571"/>
      <c r="R241" s="571"/>
      <c r="S241" s="571"/>
      <c r="T241" s="571"/>
      <c r="U241" s="571"/>
      <c r="V241" s="571"/>
      <c r="W241" s="571"/>
      <c r="X241" s="571"/>
      <c r="Y241" s="571"/>
      <c r="Z241" s="572"/>
      <c r="AA241" s="570"/>
      <c r="AB241" s="571"/>
      <c r="AC241" s="571"/>
      <c r="AD241" s="571"/>
      <c r="AE241" s="571"/>
      <c r="AF241" s="571"/>
      <c r="AG241" s="571"/>
      <c r="AH241" s="571"/>
      <c r="AI241" s="571"/>
      <c r="AJ241" s="571"/>
      <c r="AK241" s="571"/>
      <c r="AL241" s="571"/>
      <c r="AM241" s="571"/>
      <c r="AN241" s="571"/>
      <c r="AO241" s="571"/>
      <c r="AP241" s="571"/>
      <c r="AQ241" s="571"/>
      <c r="AR241" s="572"/>
      <c r="AS241" s="570"/>
      <c r="AT241" s="571"/>
      <c r="AU241" s="571"/>
      <c r="AV241" s="571"/>
      <c r="AW241" s="571"/>
      <c r="AX241" s="571"/>
      <c r="AY241" s="571"/>
      <c r="AZ241" s="571"/>
      <c r="BA241" s="571"/>
      <c r="BB241" s="571"/>
      <c r="BC241" s="571"/>
      <c r="BD241" s="571"/>
      <c r="BE241" s="571"/>
      <c r="BF241" s="571"/>
      <c r="BG241" s="571"/>
      <c r="BH241" s="571"/>
      <c r="BI241" s="571"/>
      <c r="BJ241" s="572"/>
      <c r="BK241" s="570"/>
      <c r="BL241" s="571"/>
      <c r="BM241" s="571"/>
      <c r="BN241" s="571"/>
      <c r="BO241" s="571"/>
      <c r="BP241" s="571"/>
      <c r="BQ241" s="571"/>
      <c r="BR241" s="571"/>
      <c r="BS241" s="571"/>
      <c r="BT241" s="571"/>
      <c r="BU241" s="571"/>
      <c r="BV241" s="571"/>
      <c r="BW241" s="571"/>
      <c r="BX241" s="571"/>
      <c r="BY241" s="571"/>
      <c r="BZ241" s="571"/>
      <c r="CA241" s="571"/>
      <c r="CB241" s="572"/>
      <c r="CE241" s="13"/>
      <c r="CF241" s="1056"/>
      <c r="CG241" s="1057"/>
      <c r="CH241" s="1057"/>
      <c r="CI241" s="1057"/>
      <c r="CJ241" s="1057"/>
      <c r="CK241" s="1057"/>
      <c r="CL241" s="1057"/>
      <c r="CM241" s="570" t="s">
        <v>33</v>
      </c>
      <c r="CN241" s="571"/>
      <c r="CO241" s="571"/>
      <c r="CP241" s="571"/>
      <c r="CQ241" s="571"/>
      <c r="CR241" s="571"/>
      <c r="CS241" s="571"/>
      <c r="CT241" s="571"/>
      <c r="CU241" s="571"/>
      <c r="CV241" s="571"/>
      <c r="CW241" s="571"/>
      <c r="CX241" s="571"/>
      <c r="CY241" s="571"/>
      <c r="CZ241" s="571"/>
      <c r="DA241" s="571"/>
      <c r="DB241" s="571"/>
      <c r="DC241" s="571"/>
      <c r="DD241" s="572"/>
      <c r="DE241" s="570" t="s">
        <v>132</v>
      </c>
      <c r="DF241" s="571"/>
      <c r="DG241" s="571"/>
      <c r="DH241" s="571"/>
      <c r="DI241" s="571"/>
      <c r="DJ241" s="571"/>
      <c r="DK241" s="571"/>
      <c r="DL241" s="571"/>
      <c r="DM241" s="571"/>
      <c r="DN241" s="571"/>
      <c r="DO241" s="571"/>
      <c r="DP241" s="571"/>
      <c r="DQ241" s="571"/>
      <c r="DR241" s="571"/>
      <c r="DS241" s="571"/>
      <c r="DT241" s="571"/>
      <c r="DU241" s="571"/>
      <c r="DV241" s="572"/>
      <c r="DW241" s="570" t="s">
        <v>127</v>
      </c>
      <c r="DX241" s="571"/>
      <c r="DY241" s="571"/>
      <c r="DZ241" s="571"/>
      <c r="EA241" s="571"/>
      <c r="EB241" s="571"/>
      <c r="EC241" s="571"/>
      <c r="ED241" s="571"/>
      <c r="EE241" s="571"/>
      <c r="EF241" s="571"/>
      <c r="EG241" s="571"/>
      <c r="EH241" s="571"/>
      <c r="EI241" s="571"/>
      <c r="EJ241" s="571"/>
      <c r="EK241" s="571"/>
      <c r="EL241" s="571"/>
      <c r="EM241" s="571"/>
      <c r="EN241" s="572"/>
      <c r="EO241" s="570" t="s">
        <v>563</v>
      </c>
      <c r="EP241" s="571"/>
      <c r="EQ241" s="571"/>
      <c r="ER241" s="571"/>
      <c r="ES241" s="571"/>
      <c r="ET241" s="571"/>
      <c r="EU241" s="571"/>
      <c r="EV241" s="571"/>
      <c r="EW241" s="571"/>
      <c r="EX241" s="571"/>
      <c r="EY241" s="571"/>
      <c r="EZ241" s="571"/>
      <c r="FA241" s="571"/>
      <c r="FB241" s="571"/>
      <c r="FC241" s="571"/>
      <c r="FD241" s="571"/>
      <c r="FE241" s="571"/>
      <c r="FF241" s="572"/>
    </row>
    <row r="242" spans="1:162" s="15" customFormat="1" ht="19.149999999999999" customHeight="1" x14ac:dyDescent="0.4">
      <c r="A242" s="13"/>
      <c r="B242" s="1056"/>
      <c r="C242" s="1057"/>
      <c r="D242" s="1057"/>
      <c r="E242" s="1057"/>
      <c r="F242" s="1057"/>
      <c r="G242" s="1057"/>
      <c r="H242" s="1057"/>
      <c r="I242" s="576"/>
      <c r="J242" s="577"/>
      <c r="K242" s="577"/>
      <c r="L242" s="577"/>
      <c r="M242" s="577"/>
      <c r="N242" s="577"/>
      <c r="O242" s="577"/>
      <c r="P242" s="577"/>
      <c r="Q242" s="577"/>
      <c r="R242" s="577"/>
      <c r="S242" s="577"/>
      <c r="T242" s="577"/>
      <c r="U242" s="577"/>
      <c r="V242" s="577"/>
      <c r="W242" s="577"/>
      <c r="X242" s="577"/>
      <c r="Y242" s="577"/>
      <c r="Z242" s="578"/>
      <c r="AA242" s="576"/>
      <c r="AB242" s="577"/>
      <c r="AC242" s="577"/>
      <c r="AD242" s="577"/>
      <c r="AE242" s="577"/>
      <c r="AF242" s="577"/>
      <c r="AG242" s="577"/>
      <c r="AH242" s="577"/>
      <c r="AI242" s="577"/>
      <c r="AJ242" s="577"/>
      <c r="AK242" s="577"/>
      <c r="AL242" s="577"/>
      <c r="AM242" s="577"/>
      <c r="AN242" s="577"/>
      <c r="AO242" s="577"/>
      <c r="AP242" s="577"/>
      <c r="AQ242" s="577"/>
      <c r="AR242" s="578"/>
      <c r="AS242" s="576"/>
      <c r="AT242" s="577"/>
      <c r="AU242" s="577"/>
      <c r="AV242" s="577"/>
      <c r="AW242" s="577"/>
      <c r="AX242" s="577"/>
      <c r="AY242" s="577"/>
      <c r="AZ242" s="577"/>
      <c r="BA242" s="577"/>
      <c r="BB242" s="577"/>
      <c r="BC242" s="577"/>
      <c r="BD242" s="577"/>
      <c r="BE242" s="577"/>
      <c r="BF242" s="577"/>
      <c r="BG242" s="577"/>
      <c r="BH242" s="577"/>
      <c r="BI242" s="577"/>
      <c r="BJ242" s="578"/>
      <c r="BK242" s="576"/>
      <c r="BL242" s="577"/>
      <c r="BM242" s="577"/>
      <c r="BN242" s="577"/>
      <c r="BO242" s="577"/>
      <c r="BP242" s="577"/>
      <c r="BQ242" s="577"/>
      <c r="BR242" s="577"/>
      <c r="BS242" s="577"/>
      <c r="BT242" s="577"/>
      <c r="BU242" s="577"/>
      <c r="BV242" s="577"/>
      <c r="BW242" s="577"/>
      <c r="BX242" s="577"/>
      <c r="BY242" s="577"/>
      <c r="BZ242" s="577"/>
      <c r="CA242" s="577"/>
      <c r="CB242" s="578"/>
      <c r="CE242" s="13"/>
      <c r="CF242" s="1056"/>
      <c r="CG242" s="1057"/>
      <c r="CH242" s="1057"/>
      <c r="CI242" s="1057"/>
      <c r="CJ242" s="1057"/>
      <c r="CK242" s="1057"/>
      <c r="CL242" s="1057"/>
      <c r="CM242" s="576"/>
      <c r="CN242" s="577"/>
      <c r="CO242" s="577"/>
      <c r="CP242" s="577"/>
      <c r="CQ242" s="577"/>
      <c r="CR242" s="577"/>
      <c r="CS242" s="577"/>
      <c r="CT242" s="577"/>
      <c r="CU242" s="577"/>
      <c r="CV242" s="577"/>
      <c r="CW242" s="577"/>
      <c r="CX242" s="577"/>
      <c r="CY242" s="577"/>
      <c r="CZ242" s="577"/>
      <c r="DA242" s="577"/>
      <c r="DB242" s="577"/>
      <c r="DC242" s="577"/>
      <c r="DD242" s="578"/>
      <c r="DE242" s="968"/>
      <c r="DF242" s="969"/>
      <c r="DG242" s="969"/>
      <c r="DH242" s="969"/>
      <c r="DI242" s="969"/>
      <c r="DJ242" s="969"/>
      <c r="DK242" s="969"/>
      <c r="DL242" s="969"/>
      <c r="DM242" s="969"/>
      <c r="DN242" s="969"/>
      <c r="DO242" s="969"/>
      <c r="DP242" s="969"/>
      <c r="DQ242" s="969"/>
      <c r="DR242" s="969"/>
      <c r="DS242" s="969"/>
      <c r="DT242" s="969"/>
      <c r="DU242" s="969"/>
      <c r="DV242" s="970"/>
      <c r="DW242" s="576"/>
      <c r="DX242" s="577"/>
      <c r="DY242" s="577"/>
      <c r="DZ242" s="577"/>
      <c r="EA242" s="577"/>
      <c r="EB242" s="577"/>
      <c r="EC242" s="577"/>
      <c r="ED242" s="577"/>
      <c r="EE242" s="577"/>
      <c r="EF242" s="577"/>
      <c r="EG242" s="577"/>
      <c r="EH242" s="577"/>
      <c r="EI242" s="577"/>
      <c r="EJ242" s="577"/>
      <c r="EK242" s="577"/>
      <c r="EL242" s="577"/>
      <c r="EM242" s="577"/>
      <c r="EN242" s="578"/>
      <c r="EO242" s="576"/>
      <c r="EP242" s="577"/>
      <c r="EQ242" s="577"/>
      <c r="ER242" s="577"/>
      <c r="ES242" s="577"/>
      <c r="ET242" s="577"/>
      <c r="EU242" s="577"/>
      <c r="EV242" s="577"/>
      <c r="EW242" s="577"/>
      <c r="EX242" s="577"/>
      <c r="EY242" s="577"/>
      <c r="EZ242" s="577"/>
      <c r="FA242" s="577"/>
      <c r="FB242" s="577"/>
      <c r="FC242" s="577"/>
      <c r="FD242" s="577"/>
      <c r="FE242" s="577"/>
      <c r="FF242" s="578"/>
    </row>
    <row r="243" spans="1:162" s="15" customFormat="1" ht="19.149999999999999" customHeight="1" x14ac:dyDescent="0.4">
      <c r="A243" s="13"/>
      <c r="B243" s="1056"/>
      <c r="C243" s="1057"/>
      <c r="D243" s="1057"/>
      <c r="E243" s="1057"/>
      <c r="F243" s="1057"/>
      <c r="G243" s="1057"/>
      <c r="H243" s="1057"/>
      <c r="I243" s="570"/>
      <c r="J243" s="571"/>
      <c r="K243" s="571"/>
      <c r="L243" s="571"/>
      <c r="M243" s="571"/>
      <c r="N243" s="571"/>
      <c r="O243" s="571"/>
      <c r="P243" s="571"/>
      <c r="Q243" s="571"/>
      <c r="R243" s="571"/>
      <c r="S243" s="571"/>
      <c r="T243" s="571"/>
      <c r="U243" s="571"/>
      <c r="V243" s="571"/>
      <c r="W243" s="571"/>
      <c r="X243" s="571"/>
      <c r="Y243" s="571"/>
      <c r="Z243" s="572"/>
      <c r="AA243" s="570"/>
      <c r="AB243" s="571"/>
      <c r="AC243" s="571"/>
      <c r="AD243" s="571"/>
      <c r="AE243" s="571"/>
      <c r="AF243" s="571"/>
      <c r="AG243" s="571"/>
      <c r="AH243" s="571"/>
      <c r="AI243" s="571"/>
      <c r="AJ243" s="571"/>
      <c r="AK243" s="571"/>
      <c r="AL243" s="571"/>
      <c r="AM243" s="571"/>
      <c r="AN243" s="571"/>
      <c r="AO243" s="571"/>
      <c r="AP243" s="571"/>
      <c r="AQ243" s="571"/>
      <c r="AR243" s="572"/>
      <c r="AS243" s="570"/>
      <c r="AT243" s="571"/>
      <c r="AU243" s="571"/>
      <c r="AV243" s="571"/>
      <c r="AW243" s="571"/>
      <c r="AX243" s="571"/>
      <c r="AY243" s="571"/>
      <c r="AZ243" s="571"/>
      <c r="BA243" s="571"/>
      <c r="BB243" s="571"/>
      <c r="BC243" s="571"/>
      <c r="BD243" s="571"/>
      <c r="BE243" s="571"/>
      <c r="BF243" s="571"/>
      <c r="BG243" s="571"/>
      <c r="BH243" s="571"/>
      <c r="BI243" s="571"/>
      <c r="BJ243" s="572"/>
      <c r="BK243" s="570"/>
      <c r="BL243" s="571"/>
      <c r="BM243" s="571"/>
      <c r="BN243" s="571"/>
      <c r="BO243" s="571"/>
      <c r="BP243" s="571"/>
      <c r="BQ243" s="571"/>
      <c r="BR243" s="571"/>
      <c r="BS243" s="571"/>
      <c r="BT243" s="571"/>
      <c r="BU243" s="571"/>
      <c r="BV243" s="571"/>
      <c r="BW243" s="571"/>
      <c r="BX243" s="571"/>
      <c r="BY243" s="571"/>
      <c r="BZ243" s="571"/>
      <c r="CA243" s="571"/>
      <c r="CB243" s="572"/>
      <c r="CE243" s="13"/>
      <c r="CF243" s="1056"/>
      <c r="CG243" s="1057"/>
      <c r="CH243" s="1057"/>
      <c r="CI243" s="1057"/>
      <c r="CJ243" s="1057"/>
      <c r="CK243" s="1057"/>
      <c r="CL243" s="1057"/>
      <c r="CM243" s="570" t="s">
        <v>331</v>
      </c>
      <c r="CN243" s="571"/>
      <c r="CO243" s="571"/>
      <c r="CP243" s="571"/>
      <c r="CQ243" s="571"/>
      <c r="CR243" s="571"/>
      <c r="CS243" s="571"/>
      <c r="CT243" s="571"/>
      <c r="CU243" s="571"/>
      <c r="CV243" s="571"/>
      <c r="CW243" s="571"/>
      <c r="CX243" s="571"/>
      <c r="CY243" s="571"/>
      <c r="CZ243" s="571"/>
      <c r="DA243" s="571"/>
      <c r="DB243" s="571"/>
      <c r="DC243" s="571"/>
      <c r="DD243" s="572"/>
      <c r="DE243" s="570" t="s">
        <v>562</v>
      </c>
      <c r="DF243" s="571"/>
      <c r="DG243" s="571"/>
      <c r="DH243" s="571"/>
      <c r="DI243" s="571"/>
      <c r="DJ243" s="571"/>
      <c r="DK243" s="571"/>
      <c r="DL243" s="571"/>
      <c r="DM243" s="571"/>
      <c r="DN243" s="571"/>
      <c r="DO243" s="571"/>
      <c r="DP243" s="571"/>
      <c r="DQ243" s="571"/>
      <c r="DR243" s="571"/>
      <c r="DS243" s="571"/>
      <c r="DT243" s="571"/>
      <c r="DU243" s="571"/>
      <c r="DV243" s="572"/>
      <c r="DW243" s="570"/>
      <c r="DX243" s="571"/>
      <c r="DY243" s="571"/>
      <c r="DZ243" s="571"/>
      <c r="EA243" s="571"/>
      <c r="EB243" s="571"/>
      <c r="EC243" s="571"/>
      <c r="ED243" s="571"/>
      <c r="EE243" s="571"/>
      <c r="EF243" s="571"/>
      <c r="EG243" s="571"/>
      <c r="EH243" s="571"/>
      <c r="EI243" s="571"/>
      <c r="EJ243" s="571"/>
      <c r="EK243" s="571"/>
      <c r="EL243" s="571"/>
      <c r="EM243" s="571"/>
      <c r="EN243" s="572"/>
      <c r="EO243" s="570" t="s">
        <v>116</v>
      </c>
      <c r="EP243" s="571"/>
      <c r="EQ243" s="571"/>
      <c r="ER243" s="571"/>
      <c r="ES243" s="571"/>
      <c r="ET243" s="571"/>
      <c r="EU243" s="571"/>
      <c r="EV243" s="571"/>
      <c r="EW243" s="571"/>
      <c r="EX243" s="571"/>
      <c r="EY243" s="571"/>
      <c r="EZ243" s="571"/>
      <c r="FA243" s="571"/>
      <c r="FB243" s="571"/>
      <c r="FC243" s="571"/>
      <c r="FD243" s="571"/>
      <c r="FE243" s="571"/>
      <c r="FF243" s="572"/>
    </row>
    <row r="244" spans="1:162" s="15" customFormat="1" ht="19.149999999999999" customHeight="1" x14ac:dyDescent="0.4">
      <c r="A244" s="13"/>
      <c r="B244" s="1056"/>
      <c r="C244" s="1057"/>
      <c r="D244" s="1057"/>
      <c r="E244" s="1057"/>
      <c r="F244" s="1057"/>
      <c r="G244" s="1057"/>
      <c r="H244" s="1057"/>
      <c r="I244" s="576"/>
      <c r="J244" s="577"/>
      <c r="K244" s="577"/>
      <c r="L244" s="577"/>
      <c r="M244" s="577"/>
      <c r="N244" s="577"/>
      <c r="O244" s="577"/>
      <c r="P244" s="577"/>
      <c r="Q244" s="577"/>
      <c r="R244" s="577"/>
      <c r="S244" s="577"/>
      <c r="T244" s="577"/>
      <c r="U244" s="577"/>
      <c r="V244" s="577"/>
      <c r="W244" s="577"/>
      <c r="X244" s="577"/>
      <c r="Y244" s="577"/>
      <c r="Z244" s="578"/>
      <c r="AA244" s="576"/>
      <c r="AB244" s="577"/>
      <c r="AC244" s="577"/>
      <c r="AD244" s="577"/>
      <c r="AE244" s="577"/>
      <c r="AF244" s="577"/>
      <c r="AG244" s="577"/>
      <c r="AH244" s="577"/>
      <c r="AI244" s="577"/>
      <c r="AJ244" s="577"/>
      <c r="AK244" s="577"/>
      <c r="AL244" s="577"/>
      <c r="AM244" s="577"/>
      <c r="AN244" s="577"/>
      <c r="AO244" s="577"/>
      <c r="AP244" s="577"/>
      <c r="AQ244" s="577"/>
      <c r="AR244" s="578"/>
      <c r="AS244" s="576"/>
      <c r="AT244" s="577"/>
      <c r="AU244" s="577"/>
      <c r="AV244" s="577"/>
      <c r="AW244" s="577"/>
      <c r="AX244" s="577"/>
      <c r="AY244" s="577"/>
      <c r="AZ244" s="577"/>
      <c r="BA244" s="577"/>
      <c r="BB244" s="577"/>
      <c r="BC244" s="577"/>
      <c r="BD244" s="577"/>
      <c r="BE244" s="577"/>
      <c r="BF244" s="577"/>
      <c r="BG244" s="577"/>
      <c r="BH244" s="577"/>
      <c r="BI244" s="577"/>
      <c r="BJ244" s="578"/>
      <c r="BK244" s="576"/>
      <c r="BL244" s="577"/>
      <c r="BM244" s="577"/>
      <c r="BN244" s="577"/>
      <c r="BO244" s="577"/>
      <c r="BP244" s="577"/>
      <c r="BQ244" s="577"/>
      <c r="BR244" s="577"/>
      <c r="BS244" s="577"/>
      <c r="BT244" s="577"/>
      <c r="BU244" s="577"/>
      <c r="BV244" s="577"/>
      <c r="BW244" s="577"/>
      <c r="BX244" s="577"/>
      <c r="BY244" s="577"/>
      <c r="BZ244" s="577"/>
      <c r="CA244" s="577"/>
      <c r="CB244" s="578"/>
      <c r="CE244" s="13"/>
      <c r="CF244" s="1056"/>
      <c r="CG244" s="1057"/>
      <c r="CH244" s="1057"/>
      <c r="CI244" s="1057"/>
      <c r="CJ244" s="1057"/>
      <c r="CK244" s="1057"/>
      <c r="CL244" s="1057"/>
      <c r="CM244" s="576"/>
      <c r="CN244" s="577"/>
      <c r="CO244" s="577"/>
      <c r="CP244" s="577"/>
      <c r="CQ244" s="577"/>
      <c r="CR244" s="577"/>
      <c r="CS244" s="577"/>
      <c r="CT244" s="577"/>
      <c r="CU244" s="577"/>
      <c r="CV244" s="577"/>
      <c r="CW244" s="577"/>
      <c r="CX244" s="577"/>
      <c r="CY244" s="577"/>
      <c r="CZ244" s="577"/>
      <c r="DA244" s="577"/>
      <c r="DB244" s="577"/>
      <c r="DC244" s="577"/>
      <c r="DD244" s="578"/>
      <c r="DE244" s="968"/>
      <c r="DF244" s="969"/>
      <c r="DG244" s="969"/>
      <c r="DH244" s="969"/>
      <c r="DI244" s="969"/>
      <c r="DJ244" s="969"/>
      <c r="DK244" s="969"/>
      <c r="DL244" s="969"/>
      <c r="DM244" s="969"/>
      <c r="DN244" s="969"/>
      <c r="DO244" s="969"/>
      <c r="DP244" s="969"/>
      <c r="DQ244" s="969"/>
      <c r="DR244" s="969"/>
      <c r="DS244" s="969"/>
      <c r="DT244" s="969"/>
      <c r="DU244" s="969"/>
      <c r="DV244" s="970"/>
      <c r="DW244" s="576"/>
      <c r="DX244" s="577"/>
      <c r="DY244" s="577"/>
      <c r="DZ244" s="577"/>
      <c r="EA244" s="577"/>
      <c r="EB244" s="577"/>
      <c r="EC244" s="577"/>
      <c r="ED244" s="577"/>
      <c r="EE244" s="577"/>
      <c r="EF244" s="577"/>
      <c r="EG244" s="577"/>
      <c r="EH244" s="577"/>
      <c r="EI244" s="577"/>
      <c r="EJ244" s="577"/>
      <c r="EK244" s="577"/>
      <c r="EL244" s="577"/>
      <c r="EM244" s="577"/>
      <c r="EN244" s="578"/>
      <c r="EO244" s="576"/>
      <c r="EP244" s="577"/>
      <c r="EQ244" s="577"/>
      <c r="ER244" s="577"/>
      <c r="ES244" s="577"/>
      <c r="ET244" s="577"/>
      <c r="EU244" s="577"/>
      <c r="EV244" s="577"/>
      <c r="EW244" s="577"/>
      <c r="EX244" s="577"/>
      <c r="EY244" s="577"/>
      <c r="EZ244" s="577"/>
      <c r="FA244" s="577"/>
      <c r="FB244" s="577"/>
      <c r="FC244" s="577"/>
      <c r="FD244" s="577"/>
      <c r="FE244" s="577"/>
      <c r="FF244" s="578"/>
    </row>
    <row r="245" spans="1:162" s="15" customFormat="1" ht="19.149999999999999" customHeight="1" x14ac:dyDescent="0.4">
      <c r="A245" s="13"/>
      <c r="B245" s="1056"/>
      <c r="C245" s="1057"/>
      <c r="D245" s="1057"/>
      <c r="E245" s="1057"/>
      <c r="F245" s="1057"/>
      <c r="G245" s="1057"/>
      <c r="H245" s="1057"/>
      <c r="I245" s="570"/>
      <c r="J245" s="571"/>
      <c r="K245" s="571"/>
      <c r="L245" s="571"/>
      <c r="M245" s="571"/>
      <c r="N245" s="571"/>
      <c r="O245" s="571"/>
      <c r="P245" s="571"/>
      <c r="Q245" s="571"/>
      <c r="R245" s="571"/>
      <c r="S245" s="571"/>
      <c r="T245" s="571"/>
      <c r="U245" s="571"/>
      <c r="V245" s="571"/>
      <c r="W245" s="571"/>
      <c r="X245" s="571"/>
      <c r="Y245" s="571"/>
      <c r="Z245" s="572"/>
      <c r="AA245" s="570"/>
      <c r="AB245" s="571"/>
      <c r="AC245" s="571"/>
      <c r="AD245" s="571"/>
      <c r="AE245" s="571"/>
      <c r="AF245" s="571"/>
      <c r="AG245" s="571"/>
      <c r="AH245" s="571"/>
      <c r="AI245" s="571"/>
      <c r="AJ245" s="571"/>
      <c r="AK245" s="571"/>
      <c r="AL245" s="571"/>
      <c r="AM245" s="571"/>
      <c r="AN245" s="571"/>
      <c r="AO245" s="571"/>
      <c r="AP245" s="571"/>
      <c r="AQ245" s="571"/>
      <c r="AR245" s="572"/>
      <c r="AS245" s="570"/>
      <c r="AT245" s="571"/>
      <c r="AU245" s="571"/>
      <c r="AV245" s="571"/>
      <c r="AW245" s="571"/>
      <c r="AX245" s="571"/>
      <c r="AY245" s="571"/>
      <c r="AZ245" s="571"/>
      <c r="BA245" s="571"/>
      <c r="BB245" s="571"/>
      <c r="BC245" s="571"/>
      <c r="BD245" s="571"/>
      <c r="BE245" s="571"/>
      <c r="BF245" s="571"/>
      <c r="BG245" s="571"/>
      <c r="BH245" s="571"/>
      <c r="BI245" s="571"/>
      <c r="BJ245" s="572"/>
      <c r="BK245" s="570"/>
      <c r="BL245" s="571"/>
      <c r="BM245" s="571"/>
      <c r="BN245" s="571"/>
      <c r="BO245" s="571"/>
      <c r="BP245" s="571"/>
      <c r="BQ245" s="571"/>
      <c r="BR245" s="571"/>
      <c r="BS245" s="571"/>
      <c r="BT245" s="571"/>
      <c r="BU245" s="571"/>
      <c r="BV245" s="571"/>
      <c r="BW245" s="571"/>
      <c r="BX245" s="571"/>
      <c r="BY245" s="571"/>
      <c r="BZ245" s="571"/>
      <c r="CA245" s="571"/>
      <c r="CB245" s="572"/>
      <c r="CE245" s="13"/>
      <c r="CF245" s="1056"/>
      <c r="CG245" s="1057"/>
      <c r="CH245" s="1057"/>
      <c r="CI245" s="1057"/>
      <c r="CJ245" s="1057"/>
      <c r="CK245" s="1057"/>
      <c r="CL245" s="1057"/>
      <c r="CM245" s="570"/>
      <c r="CN245" s="571"/>
      <c r="CO245" s="571"/>
      <c r="CP245" s="571"/>
      <c r="CQ245" s="571"/>
      <c r="CR245" s="571"/>
      <c r="CS245" s="571"/>
      <c r="CT245" s="571"/>
      <c r="CU245" s="571"/>
      <c r="CV245" s="571"/>
      <c r="CW245" s="571"/>
      <c r="CX245" s="571"/>
      <c r="CY245" s="571"/>
      <c r="CZ245" s="571"/>
      <c r="DA245" s="571"/>
      <c r="DB245" s="571"/>
      <c r="DC245" s="571"/>
      <c r="DD245" s="572"/>
      <c r="DE245" s="570" t="s">
        <v>430</v>
      </c>
      <c r="DF245" s="571"/>
      <c r="DG245" s="571"/>
      <c r="DH245" s="571"/>
      <c r="DI245" s="571"/>
      <c r="DJ245" s="571"/>
      <c r="DK245" s="571"/>
      <c r="DL245" s="571"/>
      <c r="DM245" s="571"/>
      <c r="DN245" s="571"/>
      <c r="DO245" s="571"/>
      <c r="DP245" s="571"/>
      <c r="DQ245" s="571"/>
      <c r="DR245" s="571"/>
      <c r="DS245" s="571"/>
      <c r="DT245" s="571"/>
      <c r="DU245" s="571"/>
      <c r="DV245" s="572"/>
      <c r="DW245" s="570"/>
      <c r="DX245" s="571"/>
      <c r="DY245" s="571"/>
      <c r="DZ245" s="571"/>
      <c r="EA245" s="571"/>
      <c r="EB245" s="571"/>
      <c r="EC245" s="571"/>
      <c r="ED245" s="571"/>
      <c r="EE245" s="571"/>
      <c r="EF245" s="571"/>
      <c r="EG245" s="571"/>
      <c r="EH245" s="571"/>
      <c r="EI245" s="571"/>
      <c r="EJ245" s="571"/>
      <c r="EK245" s="571"/>
      <c r="EL245" s="571"/>
      <c r="EM245" s="571"/>
      <c r="EN245" s="572"/>
      <c r="EO245" s="570" t="s">
        <v>114</v>
      </c>
      <c r="EP245" s="571"/>
      <c r="EQ245" s="571"/>
      <c r="ER245" s="571"/>
      <c r="ES245" s="571"/>
      <c r="ET245" s="571"/>
      <c r="EU245" s="571"/>
      <c r="EV245" s="571"/>
      <c r="EW245" s="571"/>
      <c r="EX245" s="571"/>
      <c r="EY245" s="571"/>
      <c r="EZ245" s="571"/>
      <c r="FA245" s="571"/>
      <c r="FB245" s="571"/>
      <c r="FC245" s="571"/>
      <c r="FD245" s="571"/>
      <c r="FE245" s="571"/>
      <c r="FF245" s="572"/>
    </row>
    <row r="246" spans="1:162" s="15" customFormat="1" ht="19.149999999999999" customHeight="1" thickBot="1" x14ac:dyDescent="0.45">
      <c r="A246" s="13"/>
      <c r="B246" s="1058"/>
      <c r="C246" s="1059"/>
      <c r="D246" s="1059"/>
      <c r="E246" s="1059"/>
      <c r="F246" s="1059"/>
      <c r="G246" s="1059"/>
      <c r="H246" s="1059"/>
      <c r="I246" s="573"/>
      <c r="J246" s="574"/>
      <c r="K246" s="574"/>
      <c r="L246" s="574"/>
      <c r="M246" s="574"/>
      <c r="N246" s="574"/>
      <c r="O246" s="574"/>
      <c r="P246" s="574"/>
      <c r="Q246" s="574"/>
      <c r="R246" s="574"/>
      <c r="S246" s="574"/>
      <c r="T246" s="574"/>
      <c r="U246" s="574"/>
      <c r="V246" s="574"/>
      <c r="W246" s="574"/>
      <c r="X246" s="574"/>
      <c r="Y246" s="574"/>
      <c r="Z246" s="575"/>
      <c r="AA246" s="573"/>
      <c r="AB246" s="574"/>
      <c r="AC246" s="574"/>
      <c r="AD246" s="574"/>
      <c r="AE246" s="574"/>
      <c r="AF246" s="574"/>
      <c r="AG246" s="574"/>
      <c r="AH246" s="574"/>
      <c r="AI246" s="574"/>
      <c r="AJ246" s="574"/>
      <c r="AK246" s="574"/>
      <c r="AL246" s="574"/>
      <c r="AM246" s="574"/>
      <c r="AN246" s="574"/>
      <c r="AO246" s="574"/>
      <c r="AP246" s="574"/>
      <c r="AQ246" s="574"/>
      <c r="AR246" s="575"/>
      <c r="AS246" s="573"/>
      <c r="AT246" s="574"/>
      <c r="AU246" s="574"/>
      <c r="AV246" s="574"/>
      <c r="AW246" s="574"/>
      <c r="AX246" s="574"/>
      <c r="AY246" s="574"/>
      <c r="AZ246" s="574"/>
      <c r="BA246" s="574"/>
      <c r="BB246" s="574"/>
      <c r="BC246" s="574"/>
      <c r="BD246" s="574"/>
      <c r="BE246" s="574"/>
      <c r="BF246" s="574"/>
      <c r="BG246" s="574"/>
      <c r="BH246" s="574"/>
      <c r="BI246" s="574"/>
      <c r="BJ246" s="575"/>
      <c r="BK246" s="573"/>
      <c r="BL246" s="574"/>
      <c r="BM246" s="574"/>
      <c r="BN246" s="574"/>
      <c r="BO246" s="574"/>
      <c r="BP246" s="574"/>
      <c r="BQ246" s="574"/>
      <c r="BR246" s="574"/>
      <c r="BS246" s="574"/>
      <c r="BT246" s="574"/>
      <c r="BU246" s="574"/>
      <c r="BV246" s="574"/>
      <c r="BW246" s="574"/>
      <c r="BX246" s="574"/>
      <c r="BY246" s="574"/>
      <c r="BZ246" s="574"/>
      <c r="CA246" s="574"/>
      <c r="CB246" s="575"/>
      <c r="CE246" s="13"/>
      <c r="CF246" s="1058"/>
      <c r="CG246" s="1059"/>
      <c r="CH246" s="1059"/>
      <c r="CI246" s="1059"/>
      <c r="CJ246" s="1059"/>
      <c r="CK246" s="1059"/>
      <c r="CL246" s="1059"/>
      <c r="CM246" s="573"/>
      <c r="CN246" s="574"/>
      <c r="CO246" s="574"/>
      <c r="CP246" s="574"/>
      <c r="CQ246" s="574"/>
      <c r="CR246" s="574"/>
      <c r="CS246" s="574"/>
      <c r="CT246" s="574"/>
      <c r="CU246" s="574"/>
      <c r="CV246" s="574"/>
      <c r="CW246" s="574"/>
      <c r="CX246" s="574"/>
      <c r="CY246" s="574"/>
      <c r="CZ246" s="574"/>
      <c r="DA246" s="574"/>
      <c r="DB246" s="574"/>
      <c r="DC246" s="574"/>
      <c r="DD246" s="575"/>
      <c r="DE246" s="573"/>
      <c r="DF246" s="574"/>
      <c r="DG246" s="574"/>
      <c r="DH246" s="574"/>
      <c r="DI246" s="574"/>
      <c r="DJ246" s="574"/>
      <c r="DK246" s="574"/>
      <c r="DL246" s="574"/>
      <c r="DM246" s="574"/>
      <c r="DN246" s="574"/>
      <c r="DO246" s="574"/>
      <c r="DP246" s="574"/>
      <c r="DQ246" s="574"/>
      <c r="DR246" s="574"/>
      <c r="DS246" s="574"/>
      <c r="DT246" s="574"/>
      <c r="DU246" s="574"/>
      <c r="DV246" s="575"/>
      <c r="DW246" s="573"/>
      <c r="DX246" s="574"/>
      <c r="DY246" s="574"/>
      <c r="DZ246" s="574"/>
      <c r="EA246" s="574"/>
      <c r="EB246" s="574"/>
      <c r="EC246" s="574"/>
      <c r="ED246" s="574"/>
      <c r="EE246" s="574"/>
      <c r="EF246" s="574"/>
      <c r="EG246" s="574"/>
      <c r="EH246" s="574"/>
      <c r="EI246" s="574"/>
      <c r="EJ246" s="574"/>
      <c r="EK246" s="574"/>
      <c r="EL246" s="574"/>
      <c r="EM246" s="574"/>
      <c r="EN246" s="575"/>
      <c r="EO246" s="573"/>
      <c r="EP246" s="574"/>
      <c r="EQ246" s="574"/>
      <c r="ER246" s="574"/>
      <c r="ES246" s="574"/>
      <c r="ET246" s="574"/>
      <c r="EU246" s="574"/>
      <c r="EV246" s="574"/>
      <c r="EW246" s="574"/>
      <c r="EX246" s="574"/>
      <c r="EY246" s="574"/>
      <c r="EZ246" s="574"/>
      <c r="FA246" s="574"/>
      <c r="FB246" s="574"/>
      <c r="FC246" s="574"/>
      <c r="FD246" s="574"/>
      <c r="FE246" s="574"/>
      <c r="FF246" s="575"/>
    </row>
    <row r="247" spans="1:162" s="15" customFormat="1" ht="19.149999999999999" customHeight="1" x14ac:dyDescent="0.4">
      <c r="A247" s="13"/>
      <c r="B247" s="959" t="s">
        <v>330</v>
      </c>
      <c r="C247" s="960"/>
      <c r="D247" s="960"/>
      <c r="E247" s="960"/>
      <c r="F247" s="960"/>
      <c r="G247" s="960"/>
      <c r="H247" s="961"/>
      <c r="I247" s="619" t="s">
        <v>329</v>
      </c>
      <c r="J247" s="568"/>
      <c r="K247" s="568"/>
      <c r="L247" s="568"/>
      <c r="M247" s="568"/>
      <c r="N247" s="620"/>
      <c r="O247" s="564"/>
      <c r="P247" s="565"/>
      <c r="Q247" s="565"/>
      <c r="R247" s="565"/>
      <c r="S247" s="565"/>
      <c r="T247" s="565"/>
      <c r="U247" s="565"/>
      <c r="V247" s="565"/>
      <c r="W247" s="566"/>
      <c r="X247" s="567" t="s">
        <v>328</v>
      </c>
      <c r="Y247" s="568"/>
      <c r="Z247" s="569"/>
      <c r="AA247" s="619" t="s">
        <v>329</v>
      </c>
      <c r="AB247" s="568"/>
      <c r="AC247" s="568"/>
      <c r="AD247" s="568"/>
      <c r="AE247" s="568"/>
      <c r="AF247" s="620"/>
      <c r="AG247" s="564"/>
      <c r="AH247" s="565"/>
      <c r="AI247" s="565"/>
      <c r="AJ247" s="565"/>
      <c r="AK247" s="565"/>
      <c r="AL247" s="565"/>
      <c r="AM247" s="565"/>
      <c r="AN247" s="565"/>
      <c r="AO247" s="566"/>
      <c r="AP247" s="567" t="s">
        <v>328</v>
      </c>
      <c r="AQ247" s="568"/>
      <c r="AR247" s="569"/>
      <c r="AS247" s="619" t="s">
        <v>329</v>
      </c>
      <c r="AT247" s="568"/>
      <c r="AU247" s="568"/>
      <c r="AV247" s="568"/>
      <c r="AW247" s="568"/>
      <c r="AX247" s="620"/>
      <c r="AY247" s="564"/>
      <c r="AZ247" s="565"/>
      <c r="BA247" s="565"/>
      <c r="BB247" s="565"/>
      <c r="BC247" s="565"/>
      <c r="BD247" s="565"/>
      <c r="BE247" s="565"/>
      <c r="BF247" s="565"/>
      <c r="BG247" s="566"/>
      <c r="BH247" s="567" t="s">
        <v>328</v>
      </c>
      <c r="BI247" s="568"/>
      <c r="BJ247" s="569"/>
      <c r="BK247" s="619" t="s">
        <v>329</v>
      </c>
      <c r="BL247" s="568"/>
      <c r="BM247" s="568"/>
      <c r="BN247" s="568"/>
      <c r="BO247" s="568"/>
      <c r="BP247" s="620"/>
      <c r="BQ247" s="564"/>
      <c r="BR247" s="565"/>
      <c r="BS247" s="565"/>
      <c r="BT247" s="565"/>
      <c r="BU247" s="565"/>
      <c r="BV247" s="565"/>
      <c r="BW247" s="565"/>
      <c r="BX247" s="565"/>
      <c r="BY247" s="566"/>
      <c r="BZ247" s="567" t="s">
        <v>328</v>
      </c>
      <c r="CA247" s="568"/>
      <c r="CB247" s="569"/>
      <c r="CE247" s="13"/>
      <c r="CF247" s="959" t="s">
        <v>330</v>
      </c>
      <c r="CG247" s="960"/>
      <c r="CH247" s="960"/>
      <c r="CI247" s="960"/>
      <c r="CJ247" s="960"/>
      <c r="CK247" s="960"/>
      <c r="CL247" s="961"/>
      <c r="CM247" s="619" t="s">
        <v>329</v>
      </c>
      <c r="CN247" s="568"/>
      <c r="CO247" s="568"/>
      <c r="CP247" s="568"/>
      <c r="CQ247" s="568"/>
      <c r="CR247" s="620"/>
      <c r="CS247" s="564">
        <v>1</v>
      </c>
      <c r="CT247" s="565"/>
      <c r="CU247" s="565"/>
      <c r="CV247" s="565"/>
      <c r="CW247" s="565"/>
      <c r="CX247" s="565"/>
      <c r="CY247" s="565"/>
      <c r="CZ247" s="565"/>
      <c r="DA247" s="566"/>
      <c r="DB247" s="567" t="s">
        <v>328</v>
      </c>
      <c r="DC247" s="568"/>
      <c r="DD247" s="569"/>
      <c r="DE247" s="619" t="s">
        <v>329</v>
      </c>
      <c r="DF247" s="568"/>
      <c r="DG247" s="568"/>
      <c r="DH247" s="568"/>
      <c r="DI247" s="568"/>
      <c r="DJ247" s="620"/>
      <c r="DK247" s="564">
        <v>1</v>
      </c>
      <c r="DL247" s="565"/>
      <c r="DM247" s="565"/>
      <c r="DN247" s="565"/>
      <c r="DO247" s="565"/>
      <c r="DP247" s="565"/>
      <c r="DQ247" s="565"/>
      <c r="DR247" s="565"/>
      <c r="DS247" s="566"/>
      <c r="DT247" s="567" t="s">
        <v>328</v>
      </c>
      <c r="DU247" s="568"/>
      <c r="DV247" s="569"/>
      <c r="DW247" s="619" t="s">
        <v>329</v>
      </c>
      <c r="DX247" s="568"/>
      <c r="DY247" s="568"/>
      <c r="DZ247" s="568"/>
      <c r="EA247" s="568"/>
      <c r="EB247" s="620"/>
      <c r="EC247" s="564">
        <v>16</v>
      </c>
      <c r="ED247" s="565"/>
      <c r="EE247" s="565"/>
      <c r="EF247" s="565"/>
      <c r="EG247" s="565"/>
      <c r="EH247" s="565"/>
      <c r="EI247" s="565"/>
      <c r="EJ247" s="565"/>
      <c r="EK247" s="566"/>
      <c r="EL247" s="567" t="s">
        <v>328</v>
      </c>
      <c r="EM247" s="568"/>
      <c r="EN247" s="569"/>
      <c r="EO247" s="619" t="s">
        <v>329</v>
      </c>
      <c r="EP247" s="568"/>
      <c r="EQ247" s="568"/>
      <c r="ER247" s="568"/>
      <c r="ES247" s="568"/>
      <c r="ET247" s="620"/>
      <c r="EU247" s="564">
        <v>1</v>
      </c>
      <c r="EV247" s="565"/>
      <c r="EW247" s="565"/>
      <c r="EX247" s="565"/>
      <c r="EY247" s="565"/>
      <c r="EZ247" s="565"/>
      <c r="FA247" s="565"/>
      <c r="FB247" s="565"/>
      <c r="FC247" s="566"/>
      <c r="FD247" s="567" t="s">
        <v>328</v>
      </c>
      <c r="FE247" s="568"/>
      <c r="FF247" s="569"/>
    </row>
    <row r="248" spans="1:162" s="15" customFormat="1" ht="19.149999999999999" customHeight="1" x14ac:dyDescent="0.4">
      <c r="A248" s="13"/>
      <c r="B248" s="962"/>
      <c r="C248" s="963"/>
      <c r="D248" s="963"/>
      <c r="E248" s="963"/>
      <c r="F248" s="963"/>
      <c r="G248" s="963"/>
      <c r="H248" s="964"/>
      <c r="I248" s="570"/>
      <c r="J248" s="571"/>
      <c r="K248" s="571"/>
      <c r="L248" s="571"/>
      <c r="M248" s="571"/>
      <c r="N248" s="571"/>
      <c r="O248" s="571"/>
      <c r="P248" s="571"/>
      <c r="Q248" s="571"/>
      <c r="R248" s="571"/>
      <c r="S248" s="571"/>
      <c r="T248" s="571"/>
      <c r="U248" s="571"/>
      <c r="V248" s="571"/>
      <c r="W248" s="571"/>
      <c r="X248" s="571"/>
      <c r="Y248" s="571"/>
      <c r="Z248" s="572"/>
      <c r="AA248" s="570"/>
      <c r="AB248" s="571"/>
      <c r="AC248" s="571"/>
      <c r="AD248" s="571"/>
      <c r="AE248" s="571"/>
      <c r="AF248" s="571"/>
      <c r="AG248" s="571"/>
      <c r="AH248" s="571"/>
      <c r="AI248" s="571"/>
      <c r="AJ248" s="571"/>
      <c r="AK248" s="571"/>
      <c r="AL248" s="571"/>
      <c r="AM248" s="571"/>
      <c r="AN248" s="571"/>
      <c r="AO248" s="571"/>
      <c r="AP248" s="571"/>
      <c r="AQ248" s="571"/>
      <c r="AR248" s="572"/>
      <c r="AS248" s="570"/>
      <c r="AT248" s="571"/>
      <c r="AU248" s="571"/>
      <c r="AV248" s="571"/>
      <c r="AW248" s="571"/>
      <c r="AX248" s="571"/>
      <c r="AY248" s="571"/>
      <c r="AZ248" s="571"/>
      <c r="BA248" s="571"/>
      <c r="BB248" s="571"/>
      <c r="BC248" s="571"/>
      <c r="BD248" s="571"/>
      <c r="BE248" s="571"/>
      <c r="BF248" s="571"/>
      <c r="BG248" s="571"/>
      <c r="BH248" s="571"/>
      <c r="BI248" s="571"/>
      <c r="BJ248" s="572"/>
      <c r="BK248" s="570"/>
      <c r="BL248" s="571"/>
      <c r="BM248" s="571"/>
      <c r="BN248" s="571"/>
      <c r="BO248" s="571"/>
      <c r="BP248" s="571"/>
      <c r="BQ248" s="571"/>
      <c r="BR248" s="571"/>
      <c r="BS248" s="571"/>
      <c r="BT248" s="571"/>
      <c r="BU248" s="571"/>
      <c r="BV248" s="571"/>
      <c r="BW248" s="571"/>
      <c r="BX248" s="571"/>
      <c r="BY248" s="571"/>
      <c r="BZ248" s="571"/>
      <c r="CA248" s="571"/>
      <c r="CB248" s="572"/>
      <c r="CE248" s="13"/>
      <c r="CF248" s="962"/>
      <c r="CG248" s="963"/>
      <c r="CH248" s="963"/>
      <c r="CI248" s="963"/>
      <c r="CJ248" s="963"/>
      <c r="CK248" s="963"/>
      <c r="CL248" s="964"/>
      <c r="CM248" s="570" t="s">
        <v>33</v>
      </c>
      <c r="CN248" s="571"/>
      <c r="CO248" s="571"/>
      <c r="CP248" s="571"/>
      <c r="CQ248" s="571"/>
      <c r="CR248" s="571"/>
      <c r="CS248" s="571"/>
      <c r="CT248" s="571"/>
      <c r="CU248" s="571"/>
      <c r="CV248" s="571"/>
      <c r="CW248" s="571"/>
      <c r="CX248" s="571"/>
      <c r="CY248" s="571"/>
      <c r="CZ248" s="571"/>
      <c r="DA248" s="571"/>
      <c r="DB248" s="571"/>
      <c r="DC248" s="571"/>
      <c r="DD248" s="572"/>
      <c r="DE248" s="570" t="s">
        <v>430</v>
      </c>
      <c r="DF248" s="571"/>
      <c r="DG248" s="571"/>
      <c r="DH248" s="571"/>
      <c r="DI248" s="571"/>
      <c r="DJ248" s="571"/>
      <c r="DK248" s="571"/>
      <c r="DL248" s="571"/>
      <c r="DM248" s="571"/>
      <c r="DN248" s="571"/>
      <c r="DO248" s="571"/>
      <c r="DP248" s="571"/>
      <c r="DQ248" s="571"/>
      <c r="DR248" s="571"/>
      <c r="DS248" s="571"/>
      <c r="DT248" s="571"/>
      <c r="DU248" s="571"/>
      <c r="DV248" s="572"/>
      <c r="DW248" s="570" t="s">
        <v>31</v>
      </c>
      <c r="DX248" s="571"/>
      <c r="DY248" s="571"/>
      <c r="DZ248" s="571"/>
      <c r="EA248" s="571"/>
      <c r="EB248" s="571"/>
      <c r="EC248" s="571"/>
      <c r="ED248" s="571"/>
      <c r="EE248" s="571"/>
      <c r="EF248" s="571"/>
      <c r="EG248" s="571"/>
      <c r="EH248" s="571"/>
      <c r="EI248" s="571"/>
      <c r="EJ248" s="571"/>
      <c r="EK248" s="571"/>
      <c r="EL248" s="571"/>
      <c r="EM248" s="571"/>
      <c r="EN248" s="572"/>
      <c r="EO248" s="570" t="s">
        <v>112</v>
      </c>
      <c r="EP248" s="571"/>
      <c r="EQ248" s="571"/>
      <c r="ER248" s="571"/>
      <c r="ES248" s="571"/>
      <c r="ET248" s="571"/>
      <c r="EU248" s="571"/>
      <c r="EV248" s="571"/>
      <c r="EW248" s="571"/>
      <c r="EX248" s="571"/>
      <c r="EY248" s="571"/>
      <c r="EZ248" s="571"/>
      <c r="FA248" s="571"/>
      <c r="FB248" s="571"/>
      <c r="FC248" s="571"/>
      <c r="FD248" s="571"/>
      <c r="FE248" s="571"/>
      <c r="FF248" s="572"/>
    </row>
    <row r="249" spans="1:162" s="15" customFormat="1" ht="19.149999999999999" customHeight="1" x14ac:dyDescent="0.4">
      <c r="A249" s="13"/>
      <c r="B249" s="962"/>
      <c r="C249" s="963"/>
      <c r="D249" s="963"/>
      <c r="E249" s="963"/>
      <c r="F249" s="963"/>
      <c r="G249" s="963"/>
      <c r="H249" s="964"/>
      <c r="I249" s="576"/>
      <c r="J249" s="577"/>
      <c r="K249" s="577"/>
      <c r="L249" s="577"/>
      <c r="M249" s="577"/>
      <c r="N249" s="577"/>
      <c r="O249" s="577"/>
      <c r="P249" s="577"/>
      <c r="Q249" s="577"/>
      <c r="R249" s="577"/>
      <c r="S249" s="577"/>
      <c r="T249" s="577"/>
      <c r="U249" s="577"/>
      <c r="V249" s="577"/>
      <c r="W249" s="577"/>
      <c r="X249" s="577"/>
      <c r="Y249" s="577"/>
      <c r="Z249" s="578"/>
      <c r="AA249" s="576"/>
      <c r="AB249" s="577"/>
      <c r="AC249" s="577"/>
      <c r="AD249" s="577"/>
      <c r="AE249" s="577"/>
      <c r="AF249" s="577"/>
      <c r="AG249" s="577"/>
      <c r="AH249" s="577"/>
      <c r="AI249" s="577"/>
      <c r="AJ249" s="577"/>
      <c r="AK249" s="577"/>
      <c r="AL249" s="577"/>
      <c r="AM249" s="577"/>
      <c r="AN249" s="577"/>
      <c r="AO249" s="577"/>
      <c r="AP249" s="577"/>
      <c r="AQ249" s="577"/>
      <c r="AR249" s="578"/>
      <c r="AS249" s="576"/>
      <c r="AT249" s="577"/>
      <c r="AU249" s="577"/>
      <c r="AV249" s="577"/>
      <c r="AW249" s="577"/>
      <c r="AX249" s="577"/>
      <c r="AY249" s="577"/>
      <c r="AZ249" s="577"/>
      <c r="BA249" s="577"/>
      <c r="BB249" s="577"/>
      <c r="BC249" s="577"/>
      <c r="BD249" s="577"/>
      <c r="BE249" s="577"/>
      <c r="BF249" s="577"/>
      <c r="BG249" s="577"/>
      <c r="BH249" s="577"/>
      <c r="BI249" s="577"/>
      <c r="BJ249" s="578"/>
      <c r="BK249" s="576"/>
      <c r="BL249" s="577"/>
      <c r="BM249" s="577"/>
      <c r="BN249" s="577"/>
      <c r="BO249" s="577"/>
      <c r="BP249" s="577"/>
      <c r="BQ249" s="577"/>
      <c r="BR249" s="577"/>
      <c r="BS249" s="577"/>
      <c r="BT249" s="577"/>
      <c r="BU249" s="577"/>
      <c r="BV249" s="577"/>
      <c r="BW249" s="577"/>
      <c r="BX249" s="577"/>
      <c r="BY249" s="577"/>
      <c r="BZ249" s="577"/>
      <c r="CA249" s="577"/>
      <c r="CB249" s="578"/>
      <c r="CE249" s="13"/>
      <c r="CF249" s="962"/>
      <c r="CG249" s="963"/>
      <c r="CH249" s="963"/>
      <c r="CI249" s="963"/>
      <c r="CJ249" s="963"/>
      <c r="CK249" s="963"/>
      <c r="CL249" s="964"/>
      <c r="CM249" s="576"/>
      <c r="CN249" s="577"/>
      <c r="CO249" s="577"/>
      <c r="CP249" s="577"/>
      <c r="CQ249" s="577"/>
      <c r="CR249" s="577"/>
      <c r="CS249" s="577"/>
      <c r="CT249" s="577"/>
      <c r="CU249" s="577"/>
      <c r="CV249" s="577"/>
      <c r="CW249" s="577"/>
      <c r="CX249" s="577"/>
      <c r="CY249" s="577"/>
      <c r="CZ249" s="577"/>
      <c r="DA249" s="577"/>
      <c r="DB249" s="577"/>
      <c r="DC249" s="577"/>
      <c r="DD249" s="578"/>
      <c r="DE249" s="968"/>
      <c r="DF249" s="969"/>
      <c r="DG249" s="969"/>
      <c r="DH249" s="969"/>
      <c r="DI249" s="969"/>
      <c r="DJ249" s="969"/>
      <c r="DK249" s="969"/>
      <c r="DL249" s="969"/>
      <c r="DM249" s="969"/>
      <c r="DN249" s="969"/>
      <c r="DO249" s="969"/>
      <c r="DP249" s="969"/>
      <c r="DQ249" s="969"/>
      <c r="DR249" s="969"/>
      <c r="DS249" s="969"/>
      <c r="DT249" s="969"/>
      <c r="DU249" s="969"/>
      <c r="DV249" s="970"/>
      <c r="DW249" s="576"/>
      <c r="DX249" s="577"/>
      <c r="DY249" s="577"/>
      <c r="DZ249" s="577"/>
      <c r="EA249" s="577"/>
      <c r="EB249" s="577"/>
      <c r="EC249" s="577"/>
      <c r="ED249" s="577"/>
      <c r="EE249" s="577"/>
      <c r="EF249" s="577"/>
      <c r="EG249" s="577"/>
      <c r="EH249" s="577"/>
      <c r="EI249" s="577"/>
      <c r="EJ249" s="577"/>
      <c r="EK249" s="577"/>
      <c r="EL249" s="577"/>
      <c r="EM249" s="577"/>
      <c r="EN249" s="578"/>
      <c r="EO249" s="576"/>
      <c r="EP249" s="577"/>
      <c r="EQ249" s="577"/>
      <c r="ER249" s="577"/>
      <c r="ES249" s="577"/>
      <c r="ET249" s="577"/>
      <c r="EU249" s="577"/>
      <c r="EV249" s="577"/>
      <c r="EW249" s="577"/>
      <c r="EX249" s="577"/>
      <c r="EY249" s="577"/>
      <c r="EZ249" s="577"/>
      <c r="FA249" s="577"/>
      <c r="FB249" s="577"/>
      <c r="FC249" s="577"/>
      <c r="FD249" s="577"/>
      <c r="FE249" s="577"/>
      <c r="FF249" s="578"/>
    </row>
    <row r="250" spans="1:162" s="15" customFormat="1" ht="19.149999999999999" customHeight="1" x14ac:dyDescent="0.4">
      <c r="A250" s="13"/>
      <c r="B250" s="962"/>
      <c r="C250" s="963"/>
      <c r="D250" s="963"/>
      <c r="E250" s="963"/>
      <c r="F250" s="963"/>
      <c r="G250" s="963"/>
      <c r="H250" s="964"/>
      <c r="I250" s="570"/>
      <c r="J250" s="571"/>
      <c r="K250" s="571"/>
      <c r="L250" s="571"/>
      <c r="M250" s="571"/>
      <c r="N250" s="571"/>
      <c r="O250" s="571"/>
      <c r="P250" s="571"/>
      <c r="Q250" s="571"/>
      <c r="R250" s="571"/>
      <c r="S250" s="571"/>
      <c r="T250" s="571"/>
      <c r="U250" s="571"/>
      <c r="V250" s="571"/>
      <c r="W250" s="571"/>
      <c r="X250" s="571"/>
      <c r="Y250" s="571"/>
      <c r="Z250" s="572"/>
      <c r="AA250" s="570"/>
      <c r="AB250" s="571"/>
      <c r="AC250" s="571"/>
      <c r="AD250" s="571"/>
      <c r="AE250" s="571"/>
      <c r="AF250" s="571"/>
      <c r="AG250" s="571"/>
      <c r="AH250" s="571"/>
      <c r="AI250" s="571"/>
      <c r="AJ250" s="571"/>
      <c r="AK250" s="571"/>
      <c r="AL250" s="571"/>
      <c r="AM250" s="571"/>
      <c r="AN250" s="571"/>
      <c r="AO250" s="571"/>
      <c r="AP250" s="571"/>
      <c r="AQ250" s="571"/>
      <c r="AR250" s="572"/>
      <c r="AS250" s="570"/>
      <c r="AT250" s="571"/>
      <c r="AU250" s="571"/>
      <c r="AV250" s="571"/>
      <c r="AW250" s="571"/>
      <c r="AX250" s="571"/>
      <c r="AY250" s="571"/>
      <c r="AZ250" s="571"/>
      <c r="BA250" s="571"/>
      <c r="BB250" s="571"/>
      <c r="BC250" s="571"/>
      <c r="BD250" s="571"/>
      <c r="BE250" s="571"/>
      <c r="BF250" s="571"/>
      <c r="BG250" s="571"/>
      <c r="BH250" s="571"/>
      <c r="BI250" s="571"/>
      <c r="BJ250" s="572"/>
      <c r="BK250" s="570"/>
      <c r="BL250" s="571"/>
      <c r="BM250" s="571"/>
      <c r="BN250" s="571"/>
      <c r="BO250" s="571"/>
      <c r="BP250" s="571"/>
      <c r="BQ250" s="571"/>
      <c r="BR250" s="571"/>
      <c r="BS250" s="571"/>
      <c r="BT250" s="571"/>
      <c r="BU250" s="571"/>
      <c r="BV250" s="571"/>
      <c r="BW250" s="571"/>
      <c r="BX250" s="571"/>
      <c r="BY250" s="571"/>
      <c r="BZ250" s="571"/>
      <c r="CA250" s="571"/>
      <c r="CB250" s="572"/>
      <c r="CE250" s="13"/>
      <c r="CF250" s="962"/>
      <c r="CG250" s="963"/>
      <c r="CH250" s="963"/>
      <c r="CI250" s="963"/>
      <c r="CJ250" s="963"/>
      <c r="CK250" s="963"/>
      <c r="CL250" s="964"/>
      <c r="CM250" s="570" t="s">
        <v>561</v>
      </c>
      <c r="CN250" s="571"/>
      <c r="CO250" s="571"/>
      <c r="CP250" s="571"/>
      <c r="CQ250" s="571"/>
      <c r="CR250" s="571"/>
      <c r="CS250" s="571"/>
      <c r="CT250" s="571"/>
      <c r="CU250" s="571"/>
      <c r="CV250" s="571"/>
      <c r="CW250" s="571"/>
      <c r="CX250" s="571"/>
      <c r="CY250" s="571"/>
      <c r="CZ250" s="571"/>
      <c r="DA250" s="571"/>
      <c r="DB250" s="571"/>
      <c r="DC250" s="571"/>
      <c r="DD250" s="572"/>
      <c r="DE250" s="570" t="s">
        <v>524</v>
      </c>
      <c r="DF250" s="571"/>
      <c r="DG250" s="571"/>
      <c r="DH250" s="571"/>
      <c r="DI250" s="571"/>
      <c r="DJ250" s="571"/>
      <c r="DK250" s="571"/>
      <c r="DL250" s="571"/>
      <c r="DM250" s="571"/>
      <c r="DN250" s="571"/>
      <c r="DO250" s="571"/>
      <c r="DP250" s="571"/>
      <c r="DQ250" s="571"/>
      <c r="DR250" s="571"/>
      <c r="DS250" s="571"/>
      <c r="DT250" s="571"/>
      <c r="DU250" s="571"/>
      <c r="DV250" s="572"/>
      <c r="DW250" s="570" t="s">
        <v>28</v>
      </c>
      <c r="DX250" s="571"/>
      <c r="DY250" s="571"/>
      <c r="DZ250" s="571"/>
      <c r="EA250" s="571"/>
      <c r="EB250" s="571"/>
      <c r="EC250" s="571"/>
      <c r="ED250" s="571"/>
      <c r="EE250" s="571"/>
      <c r="EF250" s="571"/>
      <c r="EG250" s="571"/>
      <c r="EH250" s="571"/>
      <c r="EI250" s="571"/>
      <c r="EJ250" s="571"/>
      <c r="EK250" s="571"/>
      <c r="EL250" s="571"/>
      <c r="EM250" s="571"/>
      <c r="EN250" s="572"/>
      <c r="EO250" s="570"/>
      <c r="EP250" s="571"/>
      <c r="EQ250" s="571"/>
      <c r="ER250" s="571"/>
      <c r="ES250" s="571"/>
      <c r="ET250" s="571"/>
      <c r="EU250" s="571"/>
      <c r="EV250" s="571"/>
      <c r="EW250" s="571"/>
      <c r="EX250" s="571"/>
      <c r="EY250" s="571"/>
      <c r="EZ250" s="571"/>
      <c r="FA250" s="571"/>
      <c r="FB250" s="571"/>
      <c r="FC250" s="571"/>
      <c r="FD250" s="571"/>
      <c r="FE250" s="571"/>
      <c r="FF250" s="572"/>
    </row>
    <row r="251" spans="1:162" s="15" customFormat="1" ht="19.149999999999999" customHeight="1" x14ac:dyDescent="0.4">
      <c r="A251" s="13"/>
      <c r="B251" s="962"/>
      <c r="C251" s="963"/>
      <c r="D251" s="963"/>
      <c r="E251" s="963"/>
      <c r="F251" s="963"/>
      <c r="G251" s="963"/>
      <c r="H251" s="964"/>
      <c r="I251" s="576"/>
      <c r="J251" s="577"/>
      <c r="K251" s="577"/>
      <c r="L251" s="577"/>
      <c r="M251" s="577"/>
      <c r="N251" s="577"/>
      <c r="O251" s="577"/>
      <c r="P251" s="577"/>
      <c r="Q251" s="577"/>
      <c r="R251" s="577"/>
      <c r="S251" s="577"/>
      <c r="T251" s="577"/>
      <c r="U251" s="577"/>
      <c r="V251" s="577"/>
      <c r="W251" s="577"/>
      <c r="X251" s="577"/>
      <c r="Y251" s="577"/>
      <c r="Z251" s="578"/>
      <c r="AA251" s="576"/>
      <c r="AB251" s="577"/>
      <c r="AC251" s="577"/>
      <c r="AD251" s="577"/>
      <c r="AE251" s="577"/>
      <c r="AF251" s="577"/>
      <c r="AG251" s="577"/>
      <c r="AH251" s="577"/>
      <c r="AI251" s="577"/>
      <c r="AJ251" s="577"/>
      <c r="AK251" s="577"/>
      <c r="AL251" s="577"/>
      <c r="AM251" s="577"/>
      <c r="AN251" s="577"/>
      <c r="AO251" s="577"/>
      <c r="AP251" s="577"/>
      <c r="AQ251" s="577"/>
      <c r="AR251" s="578"/>
      <c r="AS251" s="576"/>
      <c r="AT251" s="577"/>
      <c r="AU251" s="577"/>
      <c r="AV251" s="577"/>
      <c r="AW251" s="577"/>
      <c r="AX251" s="577"/>
      <c r="AY251" s="577"/>
      <c r="AZ251" s="577"/>
      <c r="BA251" s="577"/>
      <c r="BB251" s="577"/>
      <c r="BC251" s="577"/>
      <c r="BD251" s="577"/>
      <c r="BE251" s="577"/>
      <c r="BF251" s="577"/>
      <c r="BG251" s="577"/>
      <c r="BH251" s="577"/>
      <c r="BI251" s="577"/>
      <c r="BJ251" s="578"/>
      <c r="BK251" s="576"/>
      <c r="BL251" s="577"/>
      <c r="BM251" s="577"/>
      <c r="BN251" s="577"/>
      <c r="BO251" s="577"/>
      <c r="BP251" s="577"/>
      <c r="BQ251" s="577"/>
      <c r="BR251" s="577"/>
      <c r="BS251" s="577"/>
      <c r="BT251" s="577"/>
      <c r="BU251" s="577"/>
      <c r="BV251" s="577"/>
      <c r="BW251" s="577"/>
      <c r="BX251" s="577"/>
      <c r="BY251" s="577"/>
      <c r="BZ251" s="577"/>
      <c r="CA251" s="577"/>
      <c r="CB251" s="578"/>
      <c r="CE251" s="13"/>
      <c r="CF251" s="962"/>
      <c r="CG251" s="963"/>
      <c r="CH251" s="963"/>
      <c r="CI251" s="963"/>
      <c r="CJ251" s="963"/>
      <c r="CK251" s="963"/>
      <c r="CL251" s="964"/>
      <c r="CM251" s="576"/>
      <c r="CN251" s="577"/>
      <c r="CO251" s="577"/>
      <c r="CP251" s="577"/>
      <c r="CQ251" s="577"/>
      <c r="CR251" s="577"/>
      <c r="CS251" s="577"/>
      <c r="CT251" s="577"/>
      <c r="CU251" s="577"/>
      <c r="CV251" s="577"/>
      <c r="CW251" s="577"/>
      <c r="CX251" s="577"/>
      <c r="CY251" s="577"/>
      <c r="CZ251" s="577"/>
      <c r="DA251" s="577"/>
      <c r="DB251" s="577"/>
      <c r="DC251" s="577"/>
      <c r="DD251" s="578"/>
      <c r="DE251" s="968"/>
      <c r="DF251" s="969"/>
      <c r="DG251" s="969"/>
      <c r="DH251" s="969"/>
      <c r="DI251" s="969"/>
      <c r="DJ251" s="969"/>
      <c r="DK251" s="969"/>
      <c r="DL251" s="969"/>
      <c r="DM251" s="969"/>
      <c r="DN251" s="969"/>
      <c r="DO251" s="969"/>
      <c r="DP251" s="969"/>
      <c r="DQ251" s="969"/>
      <c r="DR251" s="969"/>
      <c r="DS251" s="969"/>
      <c r="DT251" s="969"/>
      <c r="DU251" s="969"/>
      <c r="DV251" s="970"/>
      <c r="DW251" s="576"/>
      <c r="DX251" s="577"/>
      <c r="DY251" s="577"/>
      <c r="DZ251" s="577"/>
      <c r="EA251" s="577"/>
      <c r="EB251" s="577"/>
      <c r="EC251" s="577"/>
      <c r="ED251" s="577"/>
      <c r="EE251" s="577"/>
      <c r="EF251" s="577"/>
      <c r="EG251" s="577"/>
      <c r="EH251" s="577"/>
      <c r="EI251" s="577"/>
      <c r="EJ251" s="577"/>
      <c r="EK251" s="577"/>
      <c r="EL251" s="577"/>
      <c r="EM251" s="577"/>
      <c r="EN251" s="578"/>
      <c r="EO251" s="576"/>
      <c r="EP251" s="577"/>
      <c r="EQ251" s="577"/>
      <c r="ER251" s="577"/>
      <c r="ES251" s="577"/>
      <c r="ET251" s="577"/>
      <c r="EU251" s="577"/>
      <c r="EV251" s="577"/>
      <c r="EW251" s="577"/>
      <c r="EX251" s="577"/>
      <c r="EY251" s="577"/>
      <c r="EZ251" s="577"/>
      <c r="FA251" s="577"/>
      <c r="FB251" s="577"/>
      <c r="FC251" s="577"/>
      <c r="FD251" s="577"/>
      <c r="FE251" s="577"/>
      <c r="FF251" s="578"/>
    </row>
    <row r="252" spans="1:162" s="15" customFormat="1" ht="19.149999999999999" customHeight="1" x14ac:dyDescent="0.4">
      <c r="A252" s="13"/>
      <c r="B252" s="962"/>
      <c r="C252" s="963"/>
      <c r="D252" s="963"/>
      <c r="E252" s="963"/>
      <c r="F252" s="963"/>
      <c r="G252" s="963"/>
      <c r="H252" s="964"/>
      <c r="I252" s="570"/>
      <c r="J252" s="571"/>
      <c r="K252" s="571"/>
      <c r="L252" s="571"/>
      <c r="M252" s="571"/>
      <c r="N252" s="571"/>
      <c r="O252" s="571"/>
      <c r="P252" s="571"/>
      <c r="Q252" s="571"/>
      <c r="R252" s="571"/>
      <c r="S252" s="571"/>
      <c r="T252" s="571"/>
      <c r="U252" s="571"/>
      <c r="V252" s="571"/>
      <c r="W252" s="571"/>
      <c r="X252" s="571"/>
      <c r="Y252" s="571"/>
      <c r="Z252" s="572"/>
      <c r="AA252" s="570"/>
      <c r="AB252" s="571"/>
      <c r="AC252" s="571"/>
      <c r="AD252" s="571"/>
      <c r="AE252" s="571"/>
      <c r="AF252" s="571"/>
      <c r="AG252" s="571"/>
      <c r="AH252" s="571"/>
      <c r="AI252" s="571"/>
      <c r="AJ252" s="571"/>
      <c r="AK252" s="571"/>
      <c r="AL252" s="571"/>
      <c r="AM252" s="571"/>
      <c r="AN252" s="571"/>
      <c r="AO252" s="571"/>
      <c r="AP252" s="571"/>
      <c r="AQ252" s="571"/>
      <c r="AR252" s="572"/>
      <c r="AS252" s="570"/>
      <c r="AT252" s="571"/>
      <c r="AU252" s="571"/>
      <c r="AV252" s="571"/>
      <c r="AW252" s="571"/>
      <c r="AX252" s="571"/>
      <c r="AY252" s="571"/>
      <c r="AZ252" s="571"/>
      <c r="BA252" s="571"/>
      <c r="BB252" s="571"/>
      <c r="BC252" s="571"/>
      <c r="BD252" s="571"/>
      <c r="BE252" s="571"/>
      <c r="BF252" s="571"/>
      <c r="BG252" s="571"/>
      <c r="BH252" s="571"/>
      <c r="BI252" s="571"/>
      <c r="BJ252" s="572"/>
      <c r="BK252" s="570"/>
      <c r="BL252" s="571"/>
      <c r="BM252" s="571"/>
      <c r="BN252" s="571"/>
      <c r="BO252" s="571"/>
      <c r="BP252" s="571"/>
      <c r="BQ252" s="571"/>
      <c r="BR252" s="571"/>
      <c r="BS252" s="571"/>
      <c r="BT252" s="571"/>
      <c r="BU252" s="571"/>
      <c r="BV252" s="571"/>
      <c r="BW252" s="571"/>
      <c r="BX252" s="571"/>
      <c r="BY252" s="571"/>
      <c r="BZ252" s="571"/>
      <c r="CA252" s="571"/>
      <c r="CB252" s="572"/>
      <c r="CE252" s="13"/>
      <c r="CF252" s="962"/>
      <c r="CG252" s="963"/>
      <c r="CH252" s="963"/>
      <c r="CI252" s="963"/>
      <c r="CJ252" s="963"/>
      <c r="CK252" s="963"/>
      <c r="CL252" s="964"/>
      <c r="CM252" s="570" t="s">
        <v>24</v>
      </c>
      <c r="CN252" s="571"/>
      <c r="CO252" s="571"/>
      <c r="CP252" s="571"/>
      <c r="CQ252" s="571"/>
      <c r="CR252" s="571"/>
      <c r="CS252" s="571"/>
      <c r="CT252" s="571"/>
      <c r="CU252" s="571"/>
      <c r="CV252" s="571"/>
      <c r="CW252" s="571"/>
      <c r="CX252" s="571"/>
      <c r="CY252" s="571"/>
      <c r="CZ252" s="571"/>
      <c r="DA252" s="571"/>
      <c r="DB252" s="571"/>
      <c r="DC252" s="571"/>
      <c r="DD252" s="572"/>
      <c r="DE252" s="570"/>
      <c r="DF252" s="571"/>
      <c r="DG252" s="571"/>
      <c r="DH252" s="571"/>
      <c r="DI252" s="571"/>
      <c r="DJ252" s="571"/>
      <c r="DK252" s="571"/>
      <c r="DL252" s="571"/>
      <c r="DM252" s="571"/>
      <c r="DN252" s="571"/>
      <c r="DO252" s="571"/>
      <c r="DP252" s="571"/>
      <c r="DQ252" s="571"/>
      <c r="DR252" s="571"/>
      <c r="DS252" s="571"/>
      <c r="DT252" s="571"/>
      <c r="DU252" s="571"/>
      <c r="DV252" s="572"/>
      <c r="DW252" s="570" t="s">
        <v>326</v>
      </c>
      <c r="DX252" s="571"/>
      <c r="DY252" s="571"/>
      <c r="DZ252" s="571"/>
      <c r="EA252" s="571"/>
      <c r="EB252" s="571"/>
      <c r="EC252" s="571"/>
      <c r="ED252" s="571"/>
      <c r="EE252" s="571"/>
      <c r="EF252" s="571"/>
      <c r="EG252" s="571"/>
      <c r="EH252" s="571"/>
      <c r="EI252" s="571"/>
      <c r="EJ252" s="571"/>
      <c r="EK252" s="571"/>
      <c r="EL252" s="571"/>
      <c r="EM252" s="571"/>
      <c r="EN252" s="572"/>
      <c r="EO252" s="570"/>
      <c r="EP252" s="571"/>
      <c r="EQ252" s="571"/>
      <c r="ER252" s="571"/>
      <c r="ES252" s="571"/>
      <c r="ET252" s="571"/>
      <c r="EU252" s="571"/>
      <c r="EV252" s="571"/>
      <c r="EW252" s="571"/>
      <c r="EX252" s="571"/>
      <c r="EY252" s="571"/>
      <c r="EZ252" s="571"/>
      <c r="FA252" s="571"/>
      <c r="FB252" s="571"/>
      <c r="FC252" s="571"/>
      <c r="FD252" s="571"/>
      <c r="FE252" s="571"/>
      <c r="FF252" s="572"/>
    </row>
    <row r="253" spans="1:162" s="15" customFormat="1" ht="19.149999999999999" customHeight="1" thickBot="1" x14ac:dyDescent="0.45">
      <c r="A253" s="13"/>
      <c r="B253" s="965"/>
      <c r="C253" s="966"/>
      <c r="D253" s="966"/>
      <c r="E253" s="966"/>
      <c r="F253" s="966"/>
      <c r="G253" s="966"/>
      <c r="H253" s="967"/>
      <c r="I253" s="573"/>
      <c r="J253" s="574"/>
      <c r="K253" s="574"/>
      <c r="L253" s="574"/>
      <c r="M253" s="574"/>
      <c r="N253" s="574"/>
      <c r="O253" s="574"/>
      <c r="P253" s="574"/>
      <c r="Q253" s="574"/>
      <c r="R253" s="574"/>
      <c r="S253" s="574"/>
      <c r="T253" s="574"/>
      <c r="U253" s="574"/>
      <c r="V253" s="574"/>
      <c r="W253" s="574"/>
      <c r="X253" s="574"/>
      <c r="Y253" s="574"/>
      <c r="Z253" s="575"/>
      <c r="AA253" s="573"/>
      <c r="AB253" s="574"/>
      <c r="AC253" s="574"/>
      <c r="AD253" s="574"/>
      <c r="AE253" s="574"/>
      <c r="AF253" s="574"/>
      <c r="AG253" s="574"/>
      <c r="AH253" s="574"/>
      <c r="AI253" s="574"/>
      <c r="AJ253" s="574"/>
      <c r="AK253" s="574"/>
      <c r="AL253" s="574"/>
      <c r="AM253" s="574"/>
      <c r="AN253" s="574"/>
      <c r="AO253" s="574"/>
      <c r="AP253" s="574"/>
      <c r="AQ253" s="574"/>
      <c r="AR253" s="575"/>
      <c r="AS253" s="573"/>
      <c r="AT253" s="574"/>
      <c r="AU253" s="574"/>
      <c r="AV253" s="574"/>
      <c r="AW253" s="574"/>
      <c r="AX253" s="574"/>
      <c r="AY253" s="574"/>
      <c r="AZ253" s="574"/>
      <c r="BA253" s="574"/>
      <c r="BB253" s="574"/>
      <c r="BC253" s="574"/>
      <c r="BD253" s="574"/>
      <c r="BE253" s="574"/>
      <c r="BF253" s="574"/>
      <c r="BG253" s="574"/>
      <c r="BH253" s="574"/>
      <c r="BI253" s="574"/>
      <c r="BJ253" s="575"/>
      <c r="BK253" s="573"/>
      <c r="BL253" s="574"/>
      <c r="BM253" s="574"/>
      <c r="BN253" s="574"/>
      <c r="BO253" s="574"/>
      <c r="BP253" s="574"/>
      <c r="BQ253" s="574"/>
      <c r="BR253" s="574"/>
      <c r="BS253" s="574"/>
      <c r="BT253" s="574"/>
      <c r="BU253" s="574"/>
      <c r="BV253" s="574"/>
      <c r="BW253" s="574"/>
      <c r="BX253" s="574"/>
      <c r="BY253" s="574"/>
      <c r="BZ253" s="574"/>
      <c r="CA253" s="574"/>
      <c r="CB253" s="575"/>
      <c r="CE253" s="13"/>
      <c r="CF253" s="965"/>
      <c r="CG253" s="966"/>
      <c r="CH253" s="966"/>
      <c r="CI253" s="966"/>
      <c r="CJ253" s="966"/>
      <c r="CK253" s="966"/>
      <c r="CL253" s="967"/>
      <c r="CM253" s="573"/>
      <c r="CN253" s="574"/>
      <c r="CO253" s="574"/>
      <c r="CP253" s="574"/>
      <c r="CQ253" s="574"/>
      <c r="CR253" s="574"/>
      <c r="CS253" s="574"/>
      <c r="CT253" s="574"/>
      <c r="CU253" s="574"/>
      <c r="CV253" s="574"/>
      <c r="CW253" s="574"/>
      <c r="CX253" s="574"/>
      <c r="CY253" s="574"/>
      <c r="CZ253" s="574"/>
      <c r="DA253" s="574"/>
      <c r="DB253" s="574"/>
      <c r="DC253" s="574"/>
      <c r="DD253" s="575"/>
      <c r="DE253" s="573"/>
      <c r="DF253" s="574"/>
      <c r="DG253" s="574"/>
      <c r="DH253" s="574"/>
      <c r="DI253" s="574"/>
      <c r="DJ253" s="574"/>
      <c r="DK253" s="574"/>
      <c r="DL253" s="574"/>
      <c r="DM253" s="574"/>
      <c r="DN253" s="574"/>
      <c r="DO253" s="574"/>
      <c r="DP253" s="574"/>
      <c r="DQ253" s="574"/>
      <c r="DR253" s="574"/>
      <c r="DS253" s="574"/>
      <c r="DT253" s="574"/>
      <c r="DU253" s="574"/>
      <c r="DV253" s="575"/>
      <c r="DW253" s="573"/>
      <c r="DX253" s="574"/>
      <c r="DY253" s="574"/>
      <c r="DZ253" s="574"/>
      <c r="EA253" s="574"/>
      <c r="EB253" s="574"/>
      <c r="EC253" s="574"/>
      <c r="ED253" s="574"/>
      <c r="EE253" s="574"/>
      <c r="EF253" s="574"/>
      <c r="EG253" s="574"/>
      <c r="EH253" s="574"/>
      <c r="EI253" s="574"/>
      <c r="EJ253" s="574"/>
      <c r="EK253" s="574"/>
      <c r="EL253" s="574"/>
      <c r="EM253" s="574"/>
      <c r="EN253" s="575"/>
      <c r="EO253" s="573"/>
      <c r="EP253" s="574"/>
      <c r="EQ253" s="574"/>
      <c r="ER253" s="574"/>
      <c r="ES253" s="574"/>
      <c r="ET253" s="574"/>
      <c r="EU253" s="574"/>
      <c r="EV253" s="574"/>
      <c r="EW253" s="574"/>
      <c r="EX253" s="574"/>
      <c r="EY253" s="574"/>
      <c r="EZ253" s="574"/>
      <c r="FA253" s="574"/>
      <c r="FB253" s="574"/>
      <c r="FC253" s="574"/>
      <c r="FD253" s="574"/>
      <c r="FE253" s="574"/>
      <c r="FF253" s="575"/>
    </row>
    <row r="254" spans="1:162" s="15" customFormat="1" x14ac:dyDescent="0.4">
      <c r="A254" s="13"/>
      <c r="E254" s="144" t="s">
        <v>510</v>
      </c>
      <c r="CE254" s="13"/>
      <c r="CI254" s="144" t="s">
        <v>510</v>
      </c>
    </row>
    <row r="255" spans="1:162" s="15" customFormat="1" ht="62.25" customHeight="1" thickBot="1" x14ac:dyDescent="0.25">
      <c r="A255" s="13"/>
      <c r="E255" s="560" t="s">
        <v>480</v>
      </c>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c r="AK255" s="560"/>
      <c r="AL255" s="560"/>
      <c r="AM255" s="560"/>
      <c r="AN255" s="560"/>
      <c r="AO255" s="560"/>
      <c r="AP255" s="560"/>
      <c r="AQ255" s="560"/>
      <c r="AR255" s="560"/>
      <c r="AS255" s="560"/>
      <c r="AT255" s="560"/>
      <c r="AU255" s="560"/>
      <c r="AV255" s="560"/>
      <c r="AW255" s="560"/>
      <c r="AX255" s="560"/>
      <c r="AY255" s="560"/>
      <c r="AZ255" s="560"/>
      <c r="BA255" s="560"/>
      <c r="BB255" s="560"/>
      <c r="BC255" s="560"/>
      <c r="BD255" s="560"/>
      <c r="BE255" s="560"/>
      <c r="BF255" s="560"/>
      <c r="BG255" s="560"/>
      <c r="BH255" s="560"/>
      <c r="BI255" s="560"/>
      <c r="BJ255" s="560"/>
      <c r="BK255" s="560"/>
      <c r="BL255" s="560"/>
      <c r="BM255" s="560"/>
      <c r="BN255" s="560"/>
      <c r="BO255" s="560"/>
      <c r="BP255" s="560"/>
      <c r="BQ255" s="560"/>
      <c r="BR255" s="560"/>
      <c r="BS255" s="560"/>
      <c r="BT255" s="560"/>
      <c r="BU255" s="560"/>
      <c r="BV255" s="560"/>
      <c r="BW255" s="560"/>
      <c r="BX255" s="560"/>
      <c r="BY255" s="560"/>
      <c r="BZ255" s="560"/>
      <c r="CA255" s="560"/>
      <c r="CB255" s="560"/>
      <c r="CE255" s="13"/>
    </row>
    <row r="256" spans="1:162" s="15" customFormat="1" ht="31.5" customHeight="1" x14ac:dyDescent="0.2">
      <c r="A256" s="13"/>
      <c r="E256" s="612" t="s">
        <v>325</v>
      </c>
      <c r="F256" s="613"/>
      <c r="G256" s="613"/>
      <c r="H256" s="613"/>
      <c r="I256" s="613"/>
      <c r="J256" s="613"/>
      <c r="K256" s="613"/>
      <c r="L256" s="613"/>
      <c r="M256" s="613"/>
      <c r="N256" s="613"/>
      <c r="O256" s="613"/>
      <c r="P256" s="613"/>
      <c r="Q256" s="618" t="s">
        <v>448</v>
      </c>
      <c r="R256" s="557"/>
      <c r="S256" s="557"/>
      <c r="T256" s="557"/>
      <c r="U256" s="557"/>
      <c r="V256" s="557"/>
      <c r="W256" s="557"/>
      <c r="X256" s="557"/>
      <c r="Y256" s="557"/>
      <c r="Z256" s="557"/>
      <c r="AA256" s="557"/>
      <c r="AB256" s="557"/>
      <c r="AC256" s="557"/>
      <c r="AD256" s="557"/>
      <c r="AE256" s="557"/>
      <c r="AF256" s="557"/>
      <c r="AG256" s="557"/>
      <c r="AH256" s="557"/>
      <c r="AI256" s="557"/>
      <c r="AJ256" s="557"/>
      <c r="AK256" s="557"/>
      <c r="AL256" s="557"/>
      <c r="AM256" s="557"/>
      <c r="AN256" s="557"/>
      <c r="AO256" s="557"/>
      <c r="AP256" s="557"/>
      <c r="AQ256" s="557"/>
      <c r="AR256" s="557"/>
      <c r="AS256" s="557"/>
      <c r="AT256" s="557"/>
      <c r="AU256" s="557"/>
      <c r="AV256" s="557"/>
      <c r="AW256" s="557"/>
      <c r="AX256" s="557"/>
      <c r="AY256" s="557"/>
      <c r="AZ256" s="557"/>
      <c r="BA256" s="557"/>
      <c r="BB256" s="557"/>
      <c r="BC256" s="557"/>
      <c r="BD256" s="557"/>
      <c r="BE256" s="557"/>
      <c r="BF256" s="557"/>
      <c r="BG256" s="557"/>
      <c r="BH256" s="557"/>
      <c r="BI256" s="557"/>
      <c r="BJ256" s="557"/>
      <c r="BK256" s="557"/>
      <c r="BL256" s="557"/>
      <c r="BM256" s="557"/>
      <c r="BN256" s="557"/>
      <c r="BO256" s="557"/>
      <c r="BP256" s="557"/>
      <c r="BQ256" s="557"/>
      <c r="BR256" s="557"/>
      <c r="BS256" s="557"/>
      <c r="BT256" s="557"/>
      <c r="BU256" s="557"/>
      <c r="BV256" s="557"/>
      <c r="BW256" s="557"/>
      <c r="BX256" s="557"/>
      <c r="BY256" s="557"/>
      <c r="BZ256" s="557"/>
      <c r="CA256" s="557"/>
      <c r="CB256" s="585"/>
      <c r="CE256" s="13"/>
      <c r="CI256" s="612" t="s">
        <v>325</v>
      </c>
      <c r="CJ256" s="613"/>
      <c r="CK256" s="613"/>
      <c r="CL256" s="613"/>
      <c r="CM256" s="613"/>
      <c r="CN256" s="613"/>
      <c r="CO256" s="613"/>
      <c r="CP256" s="613"/>
      <c r="CQ256" s="613"/>
      <c r="CR256" s="613"/>
      <c r="CS256" s="613"/>
      <c r="CT256" s="613"/>
      <c r="CU256" s="607" t="s">
        <v>448</v>
      </c>
      <c r="CV256" s="608"/>
      <c r="CW256" s="608"/>
      <c r="CX256" s="608"/>
      <c r="CY256" s="608"/>
      <c r="CZ256" s="608"/>
      <c r="DA256" s="608"/>
      <c r="DB256" s="608"/>
      <c r="DC256" s="608"/>
      <c r="DD256" s="608"/>
      <c r="DE256" s="608"/>
      <c r="DF256" s="608"/>
      <c r="DG256" s="608"/>
      <c r="DH256" s="608"/>
      <c r="DI256" s="608"/>
      <c r="DJ256" s="608"/>
      <c r="DK256" s="608"/>
      <c r="DL256" s="608"/>
      <c r="DM256" s="608"/>
      <c r="DN256" s="608"/>
      <c r="DO256" s="608"/>
      <c r="DP256" s="608"/>
      <c r="DQ256" s="608"/>
      <c r="DR256" s="608"/>
      <c r="DS256" s="608"/>
      <c r="DT256" s="608"/>
      <c r="DU256" s="608"/>
      <c r="DV256" s="608"/>
      <c r="DW256" s="608"/>
      <c r="DX256" s="608"/>
      <c r="DY256" s="608"/>
      <c r="DZ256" s="608"/>
      <c r="EA256" s="608"/>
      <c r="EB256" s="608"/>
      <c r="EC256" s="608"/>
      <c r="ED256" s="608"/>
      <c r="EE256" s="608"/>
      <c r="EF256" s="608"/>
      <c r="EG256" s="608"/>
      <c r="EH256" s="608"/>
      <c r="EI256" s="608"/>
      <c r="EJ256" s="608"/>
      <c r="EK256" s="608"/>
      <c r="EL256" s="608"/>
      <c r="EM256" s="608"/>
      <c r="EN256" s="608"/>
      <c r="EO256" s="608"/>
      <c r="EP256" s="608"/>
      <c r="EQ256" s="608"/>
      <c r="ER256" s="608"/>
      <c r="ES256" s="608"/>
      <c r="ET256" s="608"/>
      <c r="EU256" s="608"/>
      <c r="EV256" s="608"/>
      <c r="EW256" s="608"/>
      <c r="EX256" s="608"/>
      <c r="EY256" s="608"/>
      <c r="EZ256" s="608"/>
      <c r="FA256" s="608"/>
      <c r="FB256" s="608"/>
      <c r="FC256" s="608"/>
      <c r="FD256" s="608"/>
      <c r="FE256" s="608"/>
      <c r="FF256" s="609"/>
    </row>
    <row r="257" spans="1:162" s="15" customFormat="1" ht="31.5" customHeight="1" x14ac:dyDescent="0.2">
      <c r="A257" s="13"/>
      <c r="E257" s="614"/>
      <c r="F257" s="615"/>
      <c r="G257" s="615"/>
      <c r="H257" s="615"/>
      <c r="I257" s="615"/>
      <c r="J257" s="615"/>
      <c r="K257" s="615"/>
      <c r="L257" s="615"/>
      <c r="M257" s="615"/>
      <c r="N257" s="615"/>
      <c r="O257" s="615"/>
      <c r="P257" s="615"/>
      <c r="Q257" s="561" t="s">
        <v>324</v>
      </c>
      <c r="R257" s="562"/>
      <c r="S257" s="562"/>
      <c r="T257" s="562"/>
      <c r="U257" s="562"/>
      <c r="V257" s="562"/>
      <c r="W257" s="562"/>
      <c r="X257" s="562"/>
      <c r="Y257" s="562"/>
      <c r="Z257" s="562"/>
      <c r="AA257" s="562"/>
      <c r="AB257" s="562"/>
      <c r="AC257" s="562"/>
      <c r="AD257" s="562"/>
      <c r="AE257" s="562"/>
      <c r="AF257" s="562"/>
      <c r="AG257" s="562"/>
      <c r="AH257" s="562"/>
      <c r="AI257" s="562"/>
      <c r="AJ257" s="562"/>
      <c r="AK257" s="562"/>
      <c r="AL257" s="562"/>
      <c r="AM257" s="562"/>
      <c r="AN257" s="562"/>
      <c r="AO257" s="562"/>
      <c r="AP257" s="562"/>
      <c r="AQ257" s="562"/>
      <c r="AR257" s="562"/>
      <c r="AS257" s="562"/>
      <c r="AT257" s="562"/>
      <c r="AU257" s="562"/>
      <c r="AV257" s="562"/>
      <c r="AW257" s="562"/>
      <c r="AX257" s="562"/>
      <c r="AY257" s="562"/>
      <c r="AZ257" s="562"/>
      <c r="BA257" s="562"/>
      <c r="BB257" s="562"/>
      <c r="BC257" s="562"/>
      <c r="BD257" s="562"/>
      <c r="BE257" s="562"/>
      <c r="BF257" s="562"/>
      <c r="BG257" s="562"/>
      <c r="BH257" s="562"/>
      <c r="BI257" s="562"/>
      <c r="BJ257" s="562"/>
      <c r="BK257" s="562"/>
      <c r="BL257" s="562"/>
      <c r="BM257" s="562"/>
      <c r="BN257" s="562"/>
      <c r="BO257" s="562"/>
      <c r="BP257" s="562"/>
      <c r="BQ257" s="562"/>
      <c r="BR257" s="562"/>
      <c r="BS257" s="562"/>
      <c r="BT257" s="562"/>
      <c r="BU257" s="562"/>
      <c r="BV257" s="562"/>
      <c r="BW257" s="562"/>
      <c r="BX257" s="562"/>
      <c r="BY257" s="562"/>
      <c r="BZ257" s="562"/>
      <c r="CA257" s="562"/>
      <c r="CB257" s="563"/>
      <c r="CE257" s="13"/>
      <c r="CI257" s="614"/>
      <c r="CJ257" s="615"/>
      <c r="CK257" s="615"/>
      <c r="CL257" s="615"/>
      <c r="CM257" s="615"/>
      <c r="CN257" s="615"/>
      <c r="CO257" s="615"/>
      <c r="CP257" s="615"/>
      <c r="CQ257" s="615"/>
      <c r="CR257" s="615"/>
      <c r="CS257" s="615"/>
      <c r="CT257" s="615"/>
      <c r="CU257" s="610" t="s">
        <v>324</v>
      </c>
      <c r="CV257" s="597"/>
      <c r="CW257" s="597"/>
      <c r="CX257" s="597"/>
      <c r="CY257" s="597"/>
      <c r="CZ257" s="597"/>
      <c r="DA257" s="597"/>
      <c r="DB257" s="597"/>
      <c r="DC257" s="597"/>
      <c r="DD257" s="597"/>
      <c r="DE257" s="597"/>
      <c r="DF257" s="597"/>
      <c r="DG257" s="597"/>
      <c r="DH257" s="597"/>
      <c r="DI257" s="597"/>
      <c r="DJ257" s="597"/>
      <c r="DK257" s="597"/>
      <c r="DL257" s="597"/>
      <c r="DM257" s="597"/>
      <c r="DN257" s="597"/>
      <c r="DO257" s="597"/>
      <c r="DP257" s="597"/>
      <c r="DQ257" s="597"/>
      <c r="DR257" s="597"/>
      <c r="DS257" s="597"/>
      <c r="DT257" s="597"/>
      <c r="DU257" s="597"/>
      <c r="DV257" s="597"/>
      <c r="DW257" s="597"/>
      <c r="DX257" s="597"/>
      <c r="DY257" s="597"/>
      <c r="DZ257" s="597"/>
      <c r="EA257" s="597"/>
      <c r="EB257" s="597"/>
      <c r="EC257" s="597"/>
      <c r="ED257" s="597"/>
      <c r="EE257" s="597"/>
      <c r="EF257" s="597"/>
      <c r="EG257" s="597"/>
      <c r="EH257" s="597"/>
      <c r="EI257" s="597"/>
      <c r="EJ257" s="597"/>
      <c r="EK257" s="597"/>
      <c r="EL257" s="597"/>
      <c r="EM257" s="597"/>
      <c r="EN257" s="597"/>
      <c r="EO257" s="597"/>
      <c r="EP257" s="597"/>
      <c r="EQ257" s="597"/>
      <c r="ER257" s="597"/>
      <c r="ES257" s="597"/>
      <c r="ET257" s="597"/>
      <c r="EU257" s="597"/>
      <c r="EV257" s="597"/>
      <c r="EW257" s="597"/>
      <c r="EX257" s="597"/>
      <c r="EY257" s="597"/>
      <c r="EZ257" s="597"/>
      <c r="FA257" s="597"/>
      <c r="FB257" s="597"/>
      <c r="FC257" s="597"/>
      <c r="FD257" s="597"/>
      <c r="FE257" s="597"/>
      <c r="FF257" s="611"/>
    </row>
    <row r="258" spans="1:162" s="15" customFormat="1" ht="31.5" customHeight="1" thickBot="1" x14ac:dyDescent="0.25">
      <c r="A258" s="13"/>
      <c r="E258" s="616"/>
      <c r="F258" s="617"/>
      <c r="G258" s="617"/>
      <c r="H258" s="617"/>
      <c r="I258" s="617"/>
      <c r="J258" s="617"/>
      <c r="K258" s="617"/>
      <c r="L258" s="617"/>
      <c r="M258" s="617"/>
      <c r="N258" s="617"/>
      <c r="O258" s="617"/>
      <c r="P258" s="617"/>
      <c r="Q258" s="595"/>
      <c r="R258" s="584"/>
      <c r="S258" s="584"/>
      <c r="T258" s="584"/>
      <c r="U258" s="584"/>
      <c r="V258" s="584"/>
      <c r="W258" s="584"/>
      <c r="X258" s="584"/>
      <c r="Y258" s="584"/>
      <c r="Z258" s="584"/>
      <c r="AA258" s="584"/>
      <c r="AB258" s="584"/>
      <c r="AC258" s="584"/>
      <c r="AD258" s="584"/>
      <c r="AE258" s="584"/>
      <c r="AF258" s="584"/>
      <c r="AG258" s="584"/>
      <c r="AH258" s="584"/>
      <c r="AI258" s="584"/>
      <c r="AJ258" s="584"/>
      <c r="AK258" s="584"/>
      <c r="AL258" s="584"/>
      <c r="AM258" s="584"/>
      <c r="AN258" s="584"/>
      <c r="AO258" s="584"/>
      <c r="AP258" s="584"/>
      <c r="AQ258" s="584"/>
      <c r="AR258" s="584"/>
      <c r="AS258" s="584"/>
      <c r="AT258" s="584"/>
      <c r="AU258" s="584"/>
      <c r="AV258" s="584"/>
      <c r="AW258" s="584"/>
      <c r="AX258" s="584"/>
      <c r="AY258" s="584"/>
      <c r="AZ258" s="584"/>
      <c r="BA258" s="584"/>
      <c r="BB258" s="584"/>
      <c r="BC258" s="584"/>
      <c r="BD258" s="584"/>
      <c r="BE258" s="584"/>
      <c r="BF258" s="584"/>
      <c r="BG258" s="584"/>
      <c r="BH258" s="584"/>
      <c r="BI258" s="584"/>
      <c r="BJ258" s="584"/>
      <c r="BK258" s="584"/>
      <c r="BL258" s="584"/>
      <c r="BM258" s="584"/>
      <c r="BN258" s="584"/>
      <c r="BO258" s="584"/>
      <c r="BP258" s="584"/>
      <c r="BQ258" s="584"/>
      <c r="BR258" s="584"/>
      <c r="BS258" s="584"/>
      <c r="BT258" s="584"/>
      <c r="BU258" s="584"/>
      <c r="BV258" s="584"/>
      <c r="BW258" s="584"/>
      <c r="BX258" s="584"/>
      <c r="BY258" s="584"/>
      <c r="BZ258" s="584"/>
      <c r="CA258" s="584"/>
      <c r="CB258" s="596"/>
      <c r="CE258" s="13"/>
      <c r="CI258" s="616"/>
      <c r="CJ258" s="617"/>
      <c r="CK258" s="617"/>
      <c r="CL258" s="617"/>
      <c r="CM258" s="617"/>
      <c r="CN258" s="617"/>
      <c r="CO258" s="617"/>
      <c r="CP258" s="617"/>
      <c r="CQ258" s="617"/>
      <c r="CR258" s="617"/>
      <c r="CS258" s="617"/>
      <c r="CT258" s="617"/>
      <c r="CU258" s="598"/>
      <c r="CV258" s="599"/>
      <c r="CW258" s="599"/>
      <c r="CX258" s="599"/>
      <c r="CY258" s="599"/>
      <c r="CZ258" s="599"/>
      <c r="DA258" s="599"/>
      <c r="DB258" s="599"/>
      <c r="DC258" s="599"/>
      <c r="DD258" s="599"/>
      <c r="DE258" s="599"/>
      <c r="DF258" s="599"/>
      <c r="DG258" s="599"/>
      <c r="DH258" s="599"/>
      <c r="DI258" s="599"/>
      <c r="DJ258" s="599"/>
      <c r="DK258" s="599"/>
      <c r="DL258" s="599"/>
      <c r="DM258" s="599"/>
      <c r="DN258" s="599"/>
      <c r="DO258" s="599"/>
      <c r="DP258" s="599"/>
      <c r="DQ258" s="599"/>
      <c r="DR258" s="599"/>
      <c r="DS258" s="599"/>
      <c r="DT258" s="599"/>
      <c r="DU258" s="599"/>
      <c r="DV258" s="599"/>
      <c r="DW258" s="599"/>
      <c r="DX258" s="599"/>
      <c r="DY258" s="599"/>
      <c r="DZ258" s="599"/>
      <c r="EA258" s="599"/>
      <c r="EB258" s="599"/>
      <c r="EC258" s="599"/>
      <c r="ED258" s="599"/>
      <c r="EE258" s="599"/>
      <c r="EF258" s="599"/>
      <c r="EG258" s="599"/>
      <c r="EH258" s="599"/>
      <c r="EI258" s="599"/>
      <c r="EJ258" s="599"/>
      <c r="EK258" s="599"/>
      <c r="EL258" s="599"/>
      <c r="EM258" s="599"/>
      <c r="EN258" s="599"/>
      <c r="EO258" s="599"/>
      <c r="EP258" s="599"/>
      <c r="EQ258" s="599"/>
      <c r="ER258" s="599"/>
      <c r="ES258" s="599"/>
      <c r="ET258" s="599"/>
      <c r="EU258" s="599"/>
      <c r="EV258" s="599"/>
      <c r="EW258" s="599"/>
      <c r="EX258" s="599"/>
      <c r="EY258" s="599"/>
      <c r="EZ258" s="599"/>
      <c r="FA258" s="599"/>
      <c r="FB258" s="599"/>
      <c r="FC258" s="599"/>
      <c r="FD258" s="599"/>
      <c r="FE258" s="599"/>
      <c r="FF258" s="600"/>
    </row>
    <row r="259" spans="1:162" s="15" customFormat="1" ht="31.5" customHeight="1" x14ac:dyDescent="0.2">
      <c r="A259" s="13"/>
      <c r="E259" s="623" t="s">
        <v>323</v>
      </c>
      <c r="F259" s="624"/>
      <c r="G259" s="624"/>
      <c r="H259" s="624"/>
      <c r="I259" s="624"/>
      <c r="J259" s="624"/>
      <c r="K259" s="624"/>
      <c r="L259" s="624"/>
      <c r="M259" s="624"/>
      <c r="N259" s="624"/>
      <c r="O259" s="624"/>
      <c r="P259" s="625"/>
      <c r="Q259" s="559" t="s">
        <v>443</v>
      </c>
      <c r="R259" s="557"/>
      <c r="S259" s="557"/>
      <c r="T259" s="557"/>
      <c r="U259" s="557"/>
      <c r="V259" s="557"/>
      <c r="W259" s="557"/>
      <c r="X259" s="557"/>
      <c r="Y259" s="557"/>
      <c r="Z259" s="557"/>
      <c r="AA259" s="557"/>
      <c r="AB259" s="557"/>
      <c r="AC259" s="557"/>
      <c r="AD259" s="557"/>
      <c r="AE259" s="557"/>
      <c r="AF259" s="557"/>
      <c r="AG259" s="557"/>
      <c r="AH259" s="557"/>
      <c r="AI259" s="557"/>
      <c r="AJ259" s="557"/>
      <c r="AK259" s="557"/>
      <c r="AL259" s="557"/>
      <c r="AM259" s="557"/>
      <c r="AN259" s="557"/>
      <c r="AO259" s="557"/>
      <c r="AP259" s="557"/>
      <c r="AQ259" s="557"/>
      <c r="AR259" s="557"/>
      <c r="AS259" s="557"/>
      <c r="AT259" s="557"/>
      <c r="AU259" s="557"/>
      <c r="AV259" s="557"/>
      <c r="AW259" s="557"/>
      <c r="AX259" s="557"/>
      <c r="AY259" s="557"/>
      <c r="AZ259" s="557"/>
      <c r="BA259" s="557"/>
      <c r="BB259" s="557"/>
      <c r="BC259" s="557"/>
      <c r="BD259" s="557"/>
      <c r="BE259" s="557"/>
      <c r="BF259" s="557"/>
      <c r="BG259" s="557"/>
      <c r="BH259" s="557"/>
      <c r="BI259" s="557"/>
      <c r="BJ259" s="557"/>
      <c r="BK259" s="557"/>
      <c r="BL259" s="557"/>
      <c r="BM259" s="557"/>
      <c r="BN259" s="557"/>
      <c r="BO259" s="557"/>
      <c r="BP259" s="557"/>
      <c r="BQ259" s="557"/>
      <c r="BR259" s="557"/>
      <c r="BS259" s="557"/>
      <c r="BT259" s="557"/>
      <c r="BU259" s="557"/>
      <c r="BV259" s="557"/>
      <c r="BW259" s="557"/>
      <c r="BX259" s="557"/>
      <c r="BY259" s="557"/>
      <c r="BZ259" s="557"/>
      <c r="CA259" s="557"/>
      <c r="CB259" s="585"/>
      <c r="CE259" s="13"/>
      <c r="CI259" s="623" t="s">
        <v>323</v>
      </c>
      <c r="CJ259" s="624"/>
      <c r="CK259" s="624"/>
      <c r="CL259" s="624"/>
      <c r="CM259" s="624"/>
      <c r="CN259" s="624"/>
      <c r="CO259" s="624"/>
      <c r="CP259" s="624"/>
      <c r="CQ259" s="624"/>
      <c r="CR259" s="624"/>
      <c r="CS259" s="624"/>
      <c r="CT259" s="625"/>
      <c r="CU259" s="1126" t="s">
        <v>443</v>
      </c>
      <c r="CV259" s="1127"/>
      <c r="CW259" s="1127"/>
      <c r="CX259" s="1127"/>
      <c r="CY259" s="1127"/>
      <c r="CZ259" s="1127"/>
      <c r="DA259" s="1127"/>
      <c r="DB259" s="1127"/>
      <c r="DC259" s="1127"/>
      <c r="DD259" s="1127"/>
      <c r="DE259" s="1127"/>
      <c r="DF259" s="1127"/>
      <c r="DG259" s="1127"/>
      <c r="DH259" s="1127"/>
      <c r="DI259" s="1127"/>
      <c r="DJ259" s="1127"/>
      <c r="DK259" s="1127"/>
      <c r="DL259" s="1127"/>
      <c r="DM259" s="1127"/>
      <c r="DN259" s="1127"/>
      <c r="DO259" s="1127"/>
      <c r="DP259" s="1127"/>
      <c r="DQ259" s="1127"/>
      <c r="DR259" s="1127"/>
      <c r="DS259" s="1127"/>
      <c r="DT259" s="1127"/>
      <c r="DU259" s="1127"/>
      <c r="DV259" s="1127"/>
      <c r="DW259" s="1127"/>
      <c r="DX259" s="1127"/>
      <c r="DY259" s="1127"/>
      <c r="DZ259" s="1127"/>
      <c r="EA259" s="1127"/>
      <c r="EB259" s="1127"/>
      <c r="EC259" s="1127"/>
      <c r="ED259" s="1127"/>
      <c r="EE259" s="1127"/>
      <c r="EF259" s="1127"/>
      <c r="EG259" s="1127"/>
      <c r="EH259" s="1127"/>
      <c r="EI259" s="1127"/>
      <c r="EJ259" s="1127"/>
      <c r="EK259" s="1127"/>
      <c r="EL259" s="1127"/>
      <c r="EM259" s="1127"/>
      <c r="EN259" s="1127"/>
      <c r="EO259" s="1127"/>
      <c r="EP259" s="1127"/>
      <c r="EQ259" s="1127"/>
      <c r="ER259" s="1127"/>
      <c r="ES259" s="1127"/>
      <c r="ET259" s="1127"/>
      <c r="EU259" s="1127"/>
      <c r="EV259" s="1127"/>
      <c r="EW259" s="1127"/>
      <c r="EX259" s="1127"/>
      <c r="EY259" s="1127"/>
      <c r="EZ259" s="1127"/>
      <c r="FA259" s="1127"/>
      <c r="FB259" s="1127"/>
      <c r="FC259" s="1127"/>
      <c r="FD259" s="1127"/>
      <c r="FE259" s="1127"/>
      <c r="FF259" s="1128"/>
    </row>
    <row r="260" spans="1:162" s="15" customFormat="1" ht="31.5" customHeight="1" x14ac:dyDescent="0.2">
      <c r="A260" s="13"/>
      <c r="E260" s="626"/>
      <c r="F260" s="627"/>
      <c r="G260" s="627"/>
      <c r="H260" s="627"/>
      <c r="I260" s="627"/>
      <c r="J260" s="627"/>
      <c r="K260" s="627"/>
      <c r="L260" s="627"/>
      <c r="M260" s="627"/>
      <c r="N260" s="627"/>
      <c r="O260" s="627"/>
      <c r="P260" s="628"/>
      <c r="Q260" s="86"/>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380"/>
      <c r="CE260" s="13"/>
      <c r="CI260" s="626"/>
      <c r="CJ260" s="627"/>
      <c r="CK260" s="627"/>
      <c r="CL260" s="627"/>
      <c r="CM260" s="627"/>
      <c r="CN260" s="627"/>
      <c r="CO260" s="627"/>
      <c r="CP260" s="627"/>
      <c r="CQ260" s="627"/>
      <c r="CR260" s="627"/>
      <c r="CS260" s="627"/>
      <c r="CT260" s="628"/>
      <c r="CU260" s="610"/>
      <c r="CV260" s="597"/>
      <c r="CW260" s="597"/>
      <c r="CX260" s="597"/>
      <c r="CY260" s="597"/>
      <c r="CZ260" s="597"/>
      <c r="DA260" s="597"/>
      <c r="DB260" s="597"/>
      <c r="DC260" s="597"/>
      <c r="DD260" s="597"/>
      <c r="DE260" s="597"/>
      <c r="DF260" s="597"/>
      <c r="DG260" s="597"/>
      <c r="DH260" s="597"/>
      <c r="DI260" s="597"/>
      <c r="DJ260" s="597"/>
      <c r="DK260" s="597"/>
      <c r="DL260" s="597"/>
      <c r="DM260" s="597"/>
      <c r="DN260" s="597"/>
      <c r="DO260" s="597"/>
      <c r="DP260" s="597"/>
      <c r="DQ260" s="597"/>
      <c r="DR260" s="597"/>
      <c r="DS260" s="597"/>
      <c r="DT260" s="597"/>
      <c r="DU260" s="597"/>
      <c r="DV260" s="597"/>
      <c r="DW260" s="597"/>
      <c r="DX260" s="597"/>
      <c r="DY260" s="597"/>
      <c r="DZ260" s="597"/>
      <c r="EA260" s="597"/>
      <c r="EB260" s="597"/>
      <c r="EC260" s="597"/>
      <c r="ED260" s="597"/>
      <c r="EE260" s="597"/>
      <c r="EF260" s="597"/>
      <c r="EG260" s="597"/>
      <c r="EH260" s="597"/>
      <c r="EI260" s="597"/>
      <c r="EJ260" s="597"/>
      <c r="EK260" s="597"/>
      <c r="EL260" s="597"/>
      <c r="EM260" s="597"/>
      <c r="EN260" s="597"/>
      <c r="EO260" s="597"/>
      <c r="EP260" s="597"/>
      <c r="EQ260" s="597"/>
      <c r="ER260" s="597"/>
      <c r="ES260" s="382"/>
      <c r="ET260" s="382"/>
      <c r="EU260" s="382"/>
      <c r="EV260" s="382"/>
      <c r="EW260" s="382"/>
      <c r="EX260" s="382"/>
      <c r="EY260" s="382"/>
      <c r="EZ260" s="382"/>
      <c r="FA260" s="382"/>
      <c r="FB260" s="382"/>
      <c r="FC260" s="382"/>
      <c r="FD260" s="382"/>
      <c r="FE260" s="382"/>
      <c r="FF260" s="310"/>
    </row>
    <row r="261" spans="1:162" s="15" customFormat="1" ht="31.5" customHeight="1" thickBot="1" x14ac:dyDescent="0.25">
      <c r="A261" s="13"/>
      <c r="E261" s="626"/>
      <c r="F261" s="627"/>
      <c r="G261" s="627"/>
      <c r="H261" s="627"/>
      <c r="I261" s="627"/>
      <c r="J261" s="627"/>
      <c r="K261" s="627"/>
      <c r="L261" s="627"/>
      <c r="M261" s="627"/>
      <c r="N261" s="627"/>
      <c r="O261" s="627"/>
      <c r="P261" s="628"/>
      <c r="Q261" s="561"/>
      <c r="R261" s="562"/>
      <c r="S261" s="562"/>
      <c r="T261" s="562"/>
      <c r="U261" s="562"/>
      <c r="V261" s="562"/>
      <c r="W261" s="562"/>
      <c r="X261" s="562"/>
      <c r="Y261" s="562"/>
      <c r="Z261" s="562"/>
      <c r="AA261" s="562"/>
      <c r="AB261" s="562"/>
      <c r="AC261" s="562"/>
      <c r="AD261" s="562"/>
      <c r="AE261" s="562"/>
      <c r="AF261" s="562"/>
      <c r="AG261" s="562"/>
      <c r="AH261" s="562"/>
      <c r="AI261" s="562"/>
      <c r="AJ261" s="562"/>
      <c r="AK261" s="562"/>
      <c r="AL261" s="562"/>
      <c r="AM261" s="562"/>
      <c r="AN261" s="562"/>
      <c r="AO261" s="562"/>
      <c r="AP261" s="562"/>
      <c r="AQ261" s="562"/>
      <c r="AR261" s="562"/>
      <c r="AS261" s="562"/>
      <c r="AT261" s="562"/>
      <c r="AU261" s="562"/>
      <c r="AV261" s="562"/>
      <c r="AW261" s="562"/>
      <c r="AX261" s="562"/>
      <c r="AY261" s="562"/>
      <c r="AZ261" s="562"/>
      <c r="BA261" s="562"/>
      <c r="BB261" s="562"/>
      <c r="BC261" s="562"/>
      <c r="BD261" s="562"/>
      <c r="BE261" s="562"/>
      <c r="BF261" s="562"/>
      <c r="BG261" s="562"/>
      <c r="BH261" s="562"/>
      <c r="BI261" s="562"/>
      <c r="BJ261" s="562"/>
      <c r="BK261" s="562"/>
      <c r="BL261" s="562"/>
      <c r="BM261" s="562"/>
      <c r="BN261" s="562"/>
      <c r="BO261" s="562"/>
      <c r="BP261" s="562"/>
      <c r="BQ261" s="562"/>
      <c r="BR261" s="562"/>
      <c r="BS261" s="562"/>
      <c r="BT261" s="562"/>
      <c r="BU261" s="562"/>
      <c r="BV261" s="562"/>
      <c r="BW261" s="562"/>
      <c r="BX261" s="562"/>
      <c r="BY261" s="562"/>
      <c r="BZ261" s="562"/>
      <c r="CA261" s="562"/>
      <c r="CB261" s="563"/>
      <c r="CE261" s="13"/>
      <c r="CI261" s="626"/>
      <c r="CJ261" s="627"/>
      <c r="CK261" s="627"/>
      <c r="CL261" s="627"/>
      <c r="CM261" s="627"/>
      <c r="CN261" s="627"/>
      <c r="CO261" s="627"/>
      <c r="CP261" s="627"/>
      <c r="CQ261" s="627"/>
      <c r="CR261" s="627"/>
      <c r="CS261" s="627"/>
      <c r="CT261" s="628"/>
      <c r="CU261" s="598"/>
      <c r="CV261" s="599"/>
      <c r="CW261" s="599"/>
      <c r="CX261" s="599"/>
      <c r="CY261" s="599"/>
      <c r="CZ261" s="599"/>
      <c r="DA261" s="599"/>
      <c r="DB261" s="599"/>
      <c r="DC261" s="599"/>
      <c r="DD261" s="599"/>
      <c r="DE261" s="599"/>
      <c r="DF261" s="599"/>
      <c r="DG261" s="599"/>
      <c r="DH261" s="599"/>
      <c r="DI261" s="599"/>
      <c r="DJ261" s="599"/>
      <c r="DK261" s="599"/>
      <c r="DL261" s="599"/>
      <c r="DM261" s="599"/>
      <c r="DN261" s="599"/>
      <c r="DO261" s="599"/>
      <c r="DP261" s="599"/>
      <c r="DQ261" s="599"/>
      <c r="DR261" s="599"/>
      <c r="DS261" s="599"/>
      <c r="DT261" s="599"/>
      <c r="DU261" s="599"/>
      <c r="DV261" s="599"/>
      <c r="DW261" s="599"/>
      <c r="DX261" s="599"/>
      <c r="DY261" s="599"/>
      <c r="DZ261" s="599"/>
      <c r="EA261" s="599"/>
      <c r="EB261" s="599"/>
      <c r="EC261" s="599"/>
      <c r="ED261" s="599"/>
      <c r="EE261" s="599"/>
      <c r="EF261" s="599"/>
      <c r="EG261" s="599"/>
      <c r="EH261" s="599"/>
      <c r="EI261" s="599"/>
      <c r="EJ261" s="599"/>
      <c r="EK261" s="599"/>
      <c r="EL261" s="599"/>
      <c r="EM261" s="599"/>
      <c r="EN261" s="599"/>
      <c r="EO261" s="599"/>
      <c r="EP261" s="599"/>
      <c r="EQ261" s="599"/>
      <c r="ER261" s="599"/>
      <c r="ES261" s="599"/>
      <c r="ET261" s="599"/>
      <c r="EU261" s="599"/>
      <c r="EV261" s="599"/>
      <c r="EW261" s="599"/>
      <c r="EX261" s="599"/>
      <c r="EY261" s="599"/>
      <c r="EZ261" s="599"/>
      <c r="FA261" s="599"/>
      <c r="FB261" s="599"/>
      <c r="FC261" s="599"/>
      <c r="FD261" s="599"/>
      <c r="FE261" s="599"/>
      <c r="FF261" s="600"/>
    </row>
    <row r="262" spans="1:162" s="15" customFormat="1" ht="31.5" customHeight="1" x14ac:dyDescent="0.4">
      <c r="A262" s="13"/>
      <c r="E262" s="601" t="s">
        <v>322</v>
      </c>
      <c r="F262" s="602"/>
      <c r="G262" s="602"/>
      <c r="H262" s="602"/>
      <c r="I262" s="602"/>
      <c r="J262" s="602"/>
      <c r="K262" s="602"/>
      <c r="L262" s="602"/>
      <c r="M262" s="602"/>
      <c r="N262" s="602"/>
      <c r="O262" s="602"/>
      <c r="P262" s="603"/>
      <c r="Q262" s="559" t="s">
        <v>477</v>
      </c>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7" t="s">
        <v>478</v>
      </c>
      <c r="AP262" s="557"/>
      <c r="AQ262" s="557"/>
      <c r="AR262" s="557"/>
      <c r="AS262" s="557"/>
      <c r="AT262" s="557"/>
      <c r="AU262" s="557"/>
      <c r="AV262" s="557"/>
      <c r="AW262" s="1129" t="str">
        <f>AD150</f>
        <v>大田地区</v>
      </c>
      <c r="AX262" s="1129"/>
      <c r="AY262" s="1129"/>
      <c r="AZ262" s="1129"/>
      <c r="BA262" s="1129"/>
      <c r="BB262" s="1129"/>
      <c r="BC262" s="1129"/>
      <c r="BD262" s="1129"/>
      <c r="BE262" s="1129"/>
      <c r="BF262" s="112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381"/>
      <c r="CE262" s="13"/>
      <c r="CI262" s="601" t="s">
        <v>322</v>
      </c>
      <c r="CJ262" s="602"/>
      <c r="CK262" s="602"/>
      <c r="CL262" s="602"/>
      <c r="CM262" s="602"/>
      <c r="CN262" s="602"/>
      <c r="CO262" s="602"/>
      <c r="CP262" s="602"/>
      <c r="CQ262" s="602"/>
      <c r="CR262" s="602"/>
      <c r="CS262" s="602"/>
      <c r="CT262" s="603"/>
      <c r="CU262" s="559" t="s">
        <v>477</v>
      </c>
      <c r="CV262" s="557"/>
      <c r="CW262" s="557"/>
      <c r="CX262" s="557"/>
      <c r="CY262" s="557"/>
      <c r="CZ262" s="557"/>
      <c r="DA262" s="557"/>
      <c r="DB262" s="557"/>
      <c r="DC262" s="557"/>
      <c r="DD262" s="557"/>
      <c r="DE262" s="557"/>
      <c r="DF262" s="557"/>
      <c r="DG262" s="557"/>
      <c r="DH262" s="557"/>
      <c r="DI262" s="557"/>
      <c r="DJ262" s="557"/>
      <c r="DK262" s="557"/>
      <c r="DL262" s="557"/>
      <c r="DM262" s="557"/>
      <c r="DN262" s="557"/>
      <c r="DO262" s="557"/>
      <c r="DP262" s="557"/>
      <c r="DQ262" s="557"/>
      <c r="DR262" s="557"/>
      <c r="DS262" s="557" t="s">
        <v>478</v>
      </c>
      <c r="DT262" s="557"/>
      <c r="DU262" s="557"/>
      <c r="DV262" s="557"/>
      <c r="DW262" s="557"/>
      <c r="DX262" s="557"/>
      <c r="DY262" s="557"/>
      <c r="DZ262" s="557"/>
      <c r="EA262" s="1129" t="s">
        <v>564</v>
      </c>
      <c r="EB262" s="1129"/>
      <c r="EC262" s="1129"/>
      <c r="ED262" s="1129"/>
      <c r="EE262" s="1129"/>
      <c r="EF262" s="1129"/>
      <c r="EG262" s="1129"/>
      <c r="EH262" s="1129"/>
      <c r="EI262" s="1129"/>
      <c r="EJ262" s="1129"/>
      <c r="EK262" s="89"/>
      <c r="EL262" s="89"/>
      <c r="EM262" s="89"/>
      <c r="EN262" s="89"/>
      <c r="EO262" s="89"/>
      <c r="EP262" s="89"/>
      <c r="EQ262" s="89"/>
      <c r="ER262" s="89"/>
      <c r="ES262" s="89"/>
      <c r="ET262" s="89"/>
      <c r="EU262" s="89"/>
      <c r="EV262" s="89"/>
      <c r="EW262" s="89"/>
      <c r="EX262" s="89"/>
      <c r="EY262" s="89"/>
      <c r="EZ262" s="89"/>
      <c r="FA262" s="89"/>
      <c r="FB262" s="89"/>
      <c r="FC262" s="89"/>
      <c r="FD262" s="89"/>
      <c r="FE262" s="89"/>
      <c r="FF262" s="381"/>
    </row>
    <row r="263" spans="1:162" s="15" customFormat="1" ht="31.5" customHeight="1" x14ac:dyDescent="0.4">
      <c r="E263" s="604"/>
      <c r="F263" s="605"/>
      <c r="G263" s="605"/>
      <c r="H263" s="605"/>
      <c r="I263" s="605"/>
      <c r="J263" s="605"/>
      <c r="K263" s="605"/>
      <c r="L263" s="605"/>
      <c r="M263" s="605"/>
      <c r="N263" s="605"/>
      <c r="O263" s="605"/>
      <c r="P263" s="606"/>
      <c r="Q263" s="562" t="s">
        <v>444</v>
      </c>
      <c r="R263" s="562"/>
      <c r="S263" s="562"/>
      <c r="T263" s="562"/>
      <c r="U263" s="562"/>
      <c r="V263" s="562"/>
      <c r="W263" s="562"/>
      <c r="X263" s="562"/>
      <c r="Y263" s="562"/>
      <c r="Z263" s="562"/>
      <c r="AA263" s="562"/>
      <c r="AB263" s="562"/>
      <c r="AC263" s="562"/>
      <c r="AD263" s="562"/>
      <c r="AE263" s="562"/>
      <c r="AF263" s="562"/>
      <c r="AG263" s="562"/>
      <c r="AH263" s="562"/>
      <c r="AI263" s="562"/>
      <c r="AJ263" s="562"/>
      <c r="AK263" s="562"/>
      <c r="AL263" s="562"/>
      <c r="AM263" s="562"/>
      <c r="AN263" s="562"/>
      <c r="AO263" s="562"/>
      <c r="AP263" s="562"/>
      <c r="AQ263" s="562"/>
      <c r="AR263" s="562"/>
      <c r="AS263" s="562"/>
      <c r="AT263" s="562"/>
      <c r="AU263" s="562"/>
      <c r="AV263" s="562"/>
      <c r="AW263" s="562"/>
      <c r="AX263" s="562"/>
      <c r="AY263" s="562"/>
      <c r="AZ263" s="562"/>
      <c r="BA263" s="562"/>
      <c r="BB263" s="562"/>
      <c r="BC263" s="562"/>
      <c r="BD263" s="562"/>
      <c r="BE263" s="562"/>
      <c r="BF263" s="562"/>
      <c r="BG263" s="562"/>
      <c r="BH263" s="562"/>
      <c r="BI263" s="562"/>
      <c r="BJ263" s="562"/>
      <c r="BK263" s="562"/>
      <c r="BL263" s="562"/>
      <c r="BM263" s="562"/>
      <c r="BN263" s="562"/>
      <c r="BO263" s="562"/>
      <c r="BP263" s="562"/>
      <c r="BQ263" s="562"/>
      <c r="BR263" s="562"/>
      <c r="BS263" s="562"/>
      <c r="BT263" s="562"/>
      <c r="BU263" s="562"/>
      <c r="BV263" s="562"/>
      <c r="BW263" s="562"/>
      <c r="BX263" s="562"/>
      <c r="BY263" s="562"/>
      <c r="BZ263" s="562"/>
      <c r="CA263" s="562"/>
      <c r="CB263" s="563"/>
      <c r="CI263" s="604"/>
      <c r="CJ263" s="605"/>
      <c r="CK263" s="605"/>
      <c r="CL263" s="605"/>
      <c r="CM263" s="605"/>
      <c r="CN263" s="605"/>
      <c r="CO263" s="605"/>
      <c r="CP263" s="605"/>
      <c r="CQ263" s="605"/>
      <c r="CR263" s="605"/>
      <c r="CS263" s="605"/>
      <c r="CT263" s="606"/>
      <c r="CU263" s="562" t="s">
        <v>444</v>
      </c>
      <c r="CV263" s="562"/>
      <c r="CW263" s="562"/>
      <c r="CX263" s="562"/>
      <c r="CY263" s="562"/>
      <c r="CZ263" s="562"/>
      <c r="DA263" s="562"/>
      <c r="DB263" s="562"/>
      <c r="DC263" s="562"/>
      <c r="DD263" s="562"/>
      <c r="DE263" s="562"/>
      <c r="DF263" s="562"/>
      <c r="DG263" s="562"/>
      <c r="DH263" s="562"/>
      <c r="DI263" s="562"/>
      <c r="DJ263" s="562"/>
      <c r="DK263" s="562"/>
      <c r="DL263" s="562"/>
      <c r="DM263" s="562"/>
      <c r="DN263" s="562"/>
      <c r="DO263" s="562"/>
      <c r="DP263" s="562"/>
      <c r="DQ263" s="562"/>
      <c r="DR263" s="562"/>
      <c r="DS263" s="562"/>
      <c r="DT263" s="562"/>
      <c r="DU263" s="562"/>
      <c r="DV263" s="562"/>
      <c r="DW263" s="562"/>
      <c r="DX263" s="562"/>
      <c r="DY263" s="562"/>
      <c r="DZ263" s="562"/>
      <c r="EA263" s="562"/>
      <c r="EB263" s="562"/>
      <c r="EC263" s="562"/>
      <c r="ED263" s="562"/>
      <c r="EE263" s="562"/>
      <c r="EF263" s="562"/>
      <c r="EG263" s="562"/>
      <c r="EH263" s="562"/>
      <c r="EI263" s="562"/>
      <c r="EJ263" s="562"/>
      <c r="EK263" s="562"/>
      <c r="EL263" s="562"/>
      <c r="EM263" s="562"/>
      <c r="EN263" s="562"/>
      <c r="EO263" s="562"/>
      <c r="EP263" s="562"/>
      <c r="EQ263" s="562"/>
      <c r="ER263" s="562"/>
      <c r="ES263" s="562"/>
      <c r="ET263" s="562"/>
      <c r="EU263" s="562"/>
      <c r="EV263" s="562"/>
      <c r="EW263" s="562"/>
      <c r="EX263" s="562"/>
      <c r="EY263" s="562"/>
      <c r="EZ263" s="562"/>
      <c r="FA263" s="562"/>
      <c r="FB263" s="562"/>
      <c r="FC263" s="562"/>
      <c r="FD263" s="562"/>
      <c r="FE263" s="562"/>
      <c r="FF263" s="563"/>
    </row>
    <row r="264" spans="1:162" s="15" customFormat="1" ht="31.5" customHeight="1" thickBot="1" x14ac:dyDescent="0.45">
      <c r="E264" s="604"/>
      <c r="F264" s="605"/>
      <c r="G264" s="605"/>
      <c r="H264" s="605"/>
      <c r="I264" s="605"/>
      <c r="J264" s="605"/>
      <c r="K264" s="605"/>
      <c r="L264" s="605"/>
      <c r="M264" s="605"/>
      <c r="N264" s="605"/>
      <c r="O264" s="605"/>
      <c r="P264" s="606"/>
      <c r="Q264" s="561" t="s">
        <v>445</v>
      </c>
      <c r="R264" s="562"/>
      <c r="S264" s="562"/>
      <c r="T264" s="562"/>
      <c r="U264" s="562"/>
      <c r="V264" s="562"/>
      <c r="W264" s="562"/>
      <c r="X264" s="562"/>
      <c r="Y264" s="562"/>
      <c r="Z264" s="562"/>
      <c r="AA264" s="562"/>
      <c r="AB264" s="562"/>
      <c r="AC264" s="562"/>
      <c r="AD264" s="562"/>
      <c r="AE264" s="562"/>
      <c r="AF264" s="562"/>
      <c r="AG264" s="562"/>
      <c r="AH264" s="562"/>
      <c r="AI264" s="562"/>
      <c r="AJ264" s="562"/>
      <c r="AK264" s="562"/>
      <c r="AL264" s="562"/>
      <c r="AM264" s="562"/>
      <c r="AN264" s="562"/>
      <c r="AO264" s="562"/>
      <c r="AP264" s="562"/>
      <c r="AQ264" s="562"/>
      <c r="AR264" s="562"/>
      <c r="AS264" s="562"/>
      <c r="AT264" s="562"/>
      <c r="AU264" s="562"/>
      <c r="AV264" s="562"/>
      <c r="AW264" s="562"/>
      <c r="AX264" s="562"/>
      <c r="AY264" s="562"/>
      <c r="AZ264" s="562"/>
      <c r="BA264" s="562"/>
      <c r="BB264" s="562"/>
      <c r="BC264" s="562"/>
      <c r="BD264" s="562"/>
      <c r="BE264" s="562"/>
      <c r="BF264" s="562"/>
      <c r="BG264" s="562"/>
      <c r="BH264" s="562"/>
      <c r="BI264" s="562"/>
      <c r="BJ264" s="562"/>
      <c r="BK264" s="562"/>
      <c r="BL264" s="562"/>
      <c r="BM264" s="562"/>
      <c r="BN264" s="562"/>
      <c r="BO264" s="562"/>
      <c r="BP264" s="562"/>
      <c r="BQ264" s="562"/>
      <c r="BR264" s="562"/>
      <c r="BS264" s="562"/>
      <c r="BT264" s="562"/>
      <c r="BU264" s="562"/>
      <c r="BV264" s="562"/>
      <c r="BW264" s="562"/>
      <c r="BX264" s="562"/>
      <c r="BY264" s="562"/>
      <c r="BZ264" s="562"/>
      <c r="CA264" s="562"/>
      <c r="CB264" s="563"/>
      <c r="CI264" s="604"/>
      <c r="CJ264" s="605"/>
      <c r="CK264" s="605"/>
      <c r="CL264" s="605"/>
      <c r="CM264" s="605"/>
      <c r="CN264" s="605"/>
      <c r="CO264" s="605"/>
      <c r="CP264" s="605"/>
      <c r="CQ264" s="605"/>
      <c r="CR264" s="605"/>
      <c r="CS264" s="605"/>
      <c r="CT264" s="606"/>
      <c r="CU264" s="561" t="s">
        <v>445</v>
      </c>
      <c r="CV264" s="562"/>
      <c r="CW264" s="562"/>
      <c r="CX264" s="562"/>
      <c r="CY264" s="562"/>
      <c r="CZ264" s="562"/>
      <c r="DA264" s="562"/>
      <c r="DB264" s="562"/>
      <c r="DC264" s="562"/>
      <c r="DD264" s="562"/>
      <c r="DE264" s="562"/>
      <c r="DF264" s="562"/>
      <c r="DG264" s="562"/>
      <c r="DH264" s="562"/>
      <c r="DI264" s="562"/>
      <c r="DJ264" s="562"/>
      <c r="DK264" s="562"/>
      <c r="DL264" s="562"/>
      <c r="DM264" s="562"/>
      <c r="DN264" s="562"/>
      <c r="DO264" s="562"/>
      <c r="DP264" s="562"/>
      <c r="DQ264" s="562"/>
      <c r="DR264" s="562"/>
      <c r="DS264" s="562"/>
      <c r="DT264" s="562"/>
      <c r="DU264" s="562"/>
      <c r="DV264" s="562"/>
      <c r="DW264" s="562"/>
      <c r="DX264" s="562"/>
      <c r="DY264" s="562"/>
      <c r="DZ264" s="562"/>
      <c r="EA264" s="562"/>
      <c r="EB264" s="562"/>
      <c r="EC264" s="562"/>
      <c r="ED264" s="562"/>
      <c r="EE264" s="562"/>
      <c r="EF264" s="562"/>
      <c r="EG264" s="562"/>
      <c r="EH264" s="562"/>
      <c r="EI264" s="562"/>
      <c r="EJ264" s="562"/>
      <c r="EK264" s="562"/>
      <c r="EL264" s="562"/>
      <c r="EM264" s="562"/>
      <c r="EN264" s="562"/>
      <c r="EO264" s="562"/>
      <c r="EP264" s="562"/>
      <c r="EQ264" s="562"/>
      <c r="ER264" s="562"/>
      <c r="ES264" s="562"/>
      <c r="ET264" s="562"/>
      <c r="EU264" s="562"/>
      <c r="EV264" s="562"/>
      <c r="EW264" s="562"/>
      <c r="EX264" s="562"/>
      <c r="EY264" s="562"/>
      <c r="EZ264" s="562"/>
      <c r="FA264" s="562"/>
      <c r="FB264" s="562"/>
      <c r="FC264" s="562"/>
      <c r="FD264" s="562"/>
      <c r="FE264" s="562"/>
      <c r="FF264" s="563"/>
    </row>
    <row r="265" spans="1:162" s="15" customFormat="1" ht="31.5" customHeight="1" x14ac:dyDescent="0.4">
      <c r="E265" s="586" t="s">
        <v>321</v>
      </c>
      <c r="F265" s="587"/>
      <c r="G265" s="587"/>
      <c r="H265" s="587"/>
      <c r="I265" s="587"/>
      <c r="J265" s="587"/>
      <c r="K265" s="587"/>
      <c r="L265" s="587"/>
      <c r="M265" s="587"/>
      <c r="N265" s="587"/>
      <c r="O265" s="587"/>
      <c r="P265" s="588"/>
      <c r="Q265" s="559" t="s">
        <v>479</v>
      </c>
      <c r="R265" s="557"/>
      <c r="S265" s="557"/>
      <c r="T265" s="557"/>
      <c r="U265" s="557"/>
      <c r="V265" s="557"/>
      <c r="W265" s="557"/>
      <c r="X265" s="557"/>
      <c r="Y265" s="557"/>
      <c r="Z265" s="557"/>
      <c r="AA265" s="557"/>
      <c r="AB265" s="557"/>
      <c r="AC265" s="557"/>
      <c r="AD265" s="557"/>
      <c r="AE265" s="557"/>
      <c r="AF265" s="557"/>
      <c r="AG265" s="557"/>
      <c r="AH265" s="557"/>
      <c r="AI265" s="557"/>
      <c r="AJ265" s="557"/>
      <c r="AK265" s="557"/>
      <c r="AL265" s="557"/>
      <c r="AM265" s="557" t="s">
        <v>478</v>
      </c>
      <c r="AN265" s="557"/>
      <c r="AO265" s="557"/>
      <c r="AP265" s="557"/>
      <c r="AQ265" s="557"/>
      <c r="AR265" s="557"/>
      <c r="AS265" s="557"/>
      <c r="AT265" s="557"/>
      <c r="AU265" s="1129" t="str">
        <f>AD150</f>
        <v>大田地区</v>
      </c>
      <c r="AV265" s="1129"/>
      <c r="AW265" s="1129"/>
      <c r="AX265" s="1129"/>
      <c r="AY265" s="1129"/>
      <c r="AZ265" s="1129"/>
      <c r="BA265" s="1129"/>
      <c r="BB265" s="1129"/>
      <c r="BC265" s="1129"/>
      <c r="BD265" s="112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381"/>
      <c r="CI265" s="586" t="s">
        <v>321</v>
      </c>
      <c r="CJ265" s="587"/>
      <c r="CK265" s="587"/>
      <c r="CL265" s="587"/>
      <c r="CM265" s="587"/>
      <c r="CN265" s="587"/>
      <c r="CO265" s="587"/>
      <c r="CP265" s="587"/>
      <c r="CQ265" s="587"/>
      <c r="CR265" s="587"/>
      <c r="CS265" s="587"/>
      <c r="CT265" s="588"/>
      <c r="CU265" s="559" t="s">
        <v>479</v>
      </c>
      <c r="CV265" s="557"/>
      <c r="CW265" s="557"/>
      <c r="CX265" s="557"/>
      <c r="CY265" s="557"/>
      <c r="CZ265" s="557"/>
      <c r="DA265" s="557"/>
      <c r="DB265" s="557"/>
      <c r="DC265" s="557"/>
      <c r="DD265" s="557"/>
      <c r="DE265" s="557"/>
      <c r="DF265" s="557"/>
      <c r="DG265" s="557"/>
      <c r="DH265" s="557"/>
      <c r="DI265" s="557"/>
      <c r="DJ265" s="557"/>
      <c r="DK265" s="557"/>
      <c r="DL265" s="557"/>
      <c r="DM265" s="557"/>
      <c r="DN265" s="557"/>
      <c r="DO265" s="557"/>
      <c r="DP265" s="557"/>
      <c r="DQ265" s="557" t="s">
        <v>478</v>
      </c>
      <c r="DR265" s="557"/>
      <c r="DS265" s="557"/>
      <c r="DT265" s="557"/>
      <c r="DU265" s="557"/>
      <c r="DV265" s="557"/>
      <c r="DW265" s="557"/>
      <c r="DX265" s="557"/>
      <c r="DY265" s="1129" t="s">
        <v>564</v>
      </c>
      <c r="DZ265" s="1129"/>
      <c r="EA265" s="1129"/>
      <c r="EB265" s="1129"/>
      <c r="EC265" s="1129"/>
      <c r="ED265" s="1129"/>
      <c r="EE265" s="1129"/>
      <c r="EF265" s="1129"/>
      <c r="EG265" s="1129"/>
      <c r="EH265" s="112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381"/>
    </row>
    <row r="266" spans="1:162" s="15" customFormat="1" ht="31.5" customHeight="1" x14ac:dyDescent="0.4">
      <c r="E266" s="589"/>
      <c r="F266" s="590"/>
      <c r="G266" s="590"/>
      <c r="H266" s="590"/>
      <c r="I266" s="590"/>
      <c r="J266" s="590"/>
      <c r="K266" s="590"/>
      <c r="L266" s="590"/>
      <c r="M266" s="590"/>
      <c r="N266" s="590"/>
      <c r="O266" s="590"/>
      <c r="P266" s="591"/>
      <c r="Q266" s="561" t="s">
        <v>447</v>
      </c>
      <c r="R266" s="562"/>
      <c r="S266" s="562"/>
      <c r="T266" s="562"/>
      <c r="U266" s="562"/>
      <c r="V266" s="562"/>
      <c r="W266" s="562"/>
      <c r="X266" s="562"/>
      <c r="Y266" s="562"/>
      <c r="Z266" s="562"/>
      <c r="AA266" s="562"/>
      <c r="AB266" s="562"/>
      <c r="AC266" s="562"/>
      <c r="AD266" s="562"/>
      <c r="AE266" s="562"/>
      <c r="AF266" s="562"/>
      <c r="AG266" s="562"/>
      <c r="AH266" s="562"/>
      <c r="AI266" s="562"/>
      <c r="AJ266" s="562"/>
      <c r="AK266" s="562"/>
      <c r="AL266" s="562"/>
      <c r="AM266" s="562"/>
      <c r="AN266" s="562"/>
      <c r="AO266" s="562"/>
      <c r="AP266" s="562"/>
      <c r="AQ266" s="562"/>
      <c r="AR266" s="562"/>
      <c r="AS266" s="562"/>
      <c r="AT266" s="562"/>
      <c r="AU266" s="562"/>
      <c r="AV266" s="562"/>
      <c r="AW266" s="562"/>
      <c r="AX266" s="562"/>
      <c r="AY266" s="562"/>
      <c r="AZ266" s="562"/>
      <c r="BA266" s="562"/>
      <c r="BB266" s="562"/>
      <c r="BC266" s="562"/>
      <c r="BD266" s="562"/>
      <c r="BE266" s="562"/>
      <c r="BF266" s="562"/>
      <c r="BG266" s="562"/>
      <c r="BH266" s="562"/>
      <c r="BI266" s="562"/>
      <c r="BJ266" s="562"/>
      <c r="BK266" s="562"/>
      <c r="BL266" s="562"/>
      <c r="BM266" s="562"/>
      <c r="BN266" s="562"/>
      <c r="BO266" s="562"/>
      <c r="BP266" s="562"/>
      <c r="BQ266" s="562"/>
      <c r="BR266" s="562"/>
      <c r="BS266" s="562"/>
      <c r="BT266" s="562"/>
      <c r="BU266" s="562"/>
      <c r="BV266" s="562"/>
      <c r="BW266" s="562"/>
      <c r="BX266" s="562"/>
      <c r="BY266" s="562"/>
      <c r="BZ266" s="562"/>
      <c r="CA266" s="562"/>
      <c r="CB266" s="563"/>
      <c r="CI266" s="589"/>
      <c r="CJ266" s="590"/>
      <c r="CK266" s="590"/>
      <c r="CL266" s="590"/>
      <c r="CM266" s="590"/>
      <c r="CN266" s="590"/>
      <c r="CO266" s="590"/>
      <c r="CP266" s="590"/>
      <c r="CQ266" s="590"/>
      <c r="CR266" s="590"/>
      <c r="CS266" s="590"/>
      <c r="CT266" s="591"/>
      <c r="CU266" s="561" t="s">
        <v>447</v>
      </c>
      <c r="CV266" s="562"/>
      <c r="CW266" s="562"/>
      <c r="CX266" s="562"/>
      <c r="CY266" s="562"/>
      <c r="CZ266" s="562"/>
      <c r="DA266" s="562"/>
      <c r="DB266" s="562"/>
      <c r="DC266" s="562"/>
      <c r="DD266" s="562"/>
      <c r="DE266" s="562"/>
      <c r="DF266" s="562"/>
      <c r="DG266" s="562"/>
      <c r="DH266" s="562"/>
      <c r="DI266" s="562"/>
      <c r="DJ266" s="562"/>
      <c r="DK266" s="562"/>
      <c r="DL266" s="562"/>
      <c r="DM266" s="562"/>
      <c r="DN266" s="562"/>
      <c r="DO266" s="562"/>
      <c r="DP266" s="562"/>
      <c r="DQ266" s="562"/>
      <c r="DR266" s="562"/>
      <c r="DS266" s="562"/>
      <c r="DT266" s="562"/>
      <c r="DU266" s="562"/>
      <c r="DV266" s="562"/>
      <c r="DW266" s="562"/>
      <c r="DX266" s="562"/>
      <c r="DY266" s="562"/>
      <c r="DZ266" s="562"/>
      <c r="EA266" s="562"/>
      <c r="EB266" s="562"/>
      <c r="EC266" s="562"/>
      <c r="ED266" s="562"/>
      <c r="EE266" s="562"/>
      <c r="EF266" s="562"/>
      <c r="EG266" s="562"/>
      <c r="EH266" s="562"/>
      <c r="EI266" s="562"/>
      <c r="EJ266" s="562"/>
      <c r="EK266" s="562"/>
      <c r="EL266" s="562"/>
      <c r="EM266" s="562"/>
      <c r="EN266" s="562"/>
      <c r="EO266" s="562"/>
      <c r="EP266" s="562"/>
      <c r="EQ266" s="562"/>
      <c r="ER266" s="562"/>
      <c r="ES266" s="562"/>
      <c r="ET266" s="562"/>
      <c r="EU266" s="562"/>
      <c r="EV266" s="562"/>
      <c r="EW266" s="562"/>
      <c r="EX266" s="562"/>
      <c r="EY266" s="562"/>
      <c r="EZ266" s="562"/>
      <c r="FA266" s="562"/>
      <c r="FB266" s="562"/>
      <c r="FC266" s="562"/>
      <c r="FD266" s="562"/>
      <c r="FE266" s="562"/>
      <c r="FF266" s="563"/>
    </row>
    <row r="267" spans="1:162" s="15" customFormat="1" ht="31.5" customHeight="1" thickBot="1" x14ac:dyDescent="0.45">
      <c r="A267" s="13"/>
      <c r="B267" s="13"/>
      <c r="C267" s="228"/>
      <c r="D267" s="228"/>
      <c r="E267" s="592"/>
      <c r="F267" s="593"/>
      <c r="G267" s="593"/>
      <c r="H267" s="593"/>
      <c r="I267" s="593"/>
      <c r="J267" s="593"/>
      <c r="K267" s="593"/>
      <c r="L267" s="593"/>
      <c r="M267" s="593"/>
      <c r="N267" s="593"/>
      <c r="O267" s="593"/>
      <c r="P267" s="594"/>
      <c r="Q267" s="595" t="s">
        <v>446</v>
      </c>
      <c r="R267" s="584"/>
      <c r="S267" s="584"/>
      <c r="T267" s="584"/>
      <c r="U267" s="584"/>
      <c r="V267" s="584"/>
      <c r="W267" s="584"/>
      <c r="X267" s="584"/>
      <c r="Y267" s="584"/>
      <c r="Z267" s="584"/>
      <c r="AA267" s="584"/>
      <c r="AB267" s="584"/>
      <c r="AC267" s="584"/>
      <c r="AD267" s="584"/>
      <c r="AE267" s="584"/>
      <c r="AF267" s="584"/>
      <c r="AG267" s="584"/>
      <c r="AH267" s="584"/>
      <c r="AI267" s="584"/>
      <c r="AJ267" s="584"/>
      <c r="AK267" s="584"/>
      <c r="AL267" s="584"/>
      <c r="AM267" s="584"/>
      <c r="AN267" s="584"/>
      <c r="AO267" s="584"/>
      <c r="AP267" s="584"/>
      <c r="AQ267" s="584"/>
      <c r="AR267" s="584"/>
      <c r="AS267" s="584"/>
      <c r="AT267" s="584"/>
      <c r="AU267" s="584"/>
      <c r="AV267" s="584"/>
      <c r="AW267" s="584"/>
      <c r="AX267" s="584"/>
      <c r="AY267" s="584"/>
      <c r="AZ267" s="584"/>
      <c r="BA267" s="584"/>
      <c r="BB267" s="584"/>
      <c r="BC267" s="584"/>
      <c r="BD267" s="584"/>
      <c r="BE267" s="584"/>
      <c r="BF267" s="584"/>
      <c r="BG267" s="584"/>
      <c r="BH267" s="584"/>
      <c r="BI267" s="584"/>
      <c r="BJ267" s="584"/>
      <c r="BK267" s="584"/>
      <c r="BL267" s="584"/>
      <c r="BM267" s="584"/>
      <c r="BN267" s="584"/>
      <c r="BO267" s="584"/>
      <c r="BP267" s="584"/>
      <c r="BQ267" s="584"/>
      <c r="BR267" s="584"/>
      <c r="BS267" s="584"/>
      <c r="BT267" s="584"/>
      <c r="BU267" s="584"/>
      <c r="BV267" s="584"/>
      <c r="BW267" s="584"/>
      <c r="BX267" s="584"/>
      <c r="BY267" s="584"/>
      <c r="BZ267" s="584"/>
      <c r="CA267" s="584"/>
      <c r="CB267" s="596"/>
      <c r="CE267" s="13"/>
      <c r="CF267" s="13"/>
      <c r="CG267" s="228"/>
      <c r="CH267" s="228"/>
      <c r="CI267" s="592"/>
      <c r="CJ267" s="593"/>
      <c r="CK267" s="593"/>
      <c r="CL267" s="593"/>
      <c r="CM267" s="593"/>
      <c r="CN267" s="593"/>
      <c r="CO267" s="593"/>
      <c r="CP267" s="593"/>
      <c r="CQ267" s="593"/>
      <c r="CR267" s="593"/>
      <c r="CS267" s="593"/>
      <c r="CT267" s="594"/>
      <c r="CU267" s="595" t="s">
        <v>446</v>
      </c>
      <c r="CV267" s="584"/>
      <c r="CW267" s="584"/>
      <c r="CX267" s="584"/>
      <c r="CY267" s="584"/>
      <c r="CZ267" s="584"/>
      <c r="DA267" s="584"/>
      <c r="DB267" s="584"/>
      <c r="DC267" s="584"/>
      <c r="DD267" s="584"/>
      <c r="DE267" s="584"/>
      <c r="DF267" s="584"/>
      <c r="DG267" s="584"/>
      <c r="DH267" s="584"/>
      <c r="DI267" s="584"/>
      <c r="DJ267" s="584"/>
      <c r="DK267" s="584"/>
      <c r="DL267" s="584"/>
      <c r="DM267" s="584"/>
      <c r="DN267" s="584"/>
      <c r="DO267" s="584"/>
      <c r="DP267" s="584"/>
      <c r="DQ267" s="584"/>
      <c r="DR267" s="584"/>
      <c r="DS267" s="584"/>
      <c r="DT267" s="584"/>
      <c r="DU267" s="584"/>
      <c r="DV267" s="584"/>
      <c r="DW267" s="584"/>
      <c r="DX267" s="584"/>
      <c r="DY267" s="584"/>
      <c r="DZ267" s="584"/>
      <c r="EA267" s="584"/>
      <c r="EB267" s="584"/>
      <c r="EC267" s="584"/>
      <c r="ED267" s="584"/>
      <c r="EE267" s="584"/>
      <c r="EF267" s="584"/>
      <c r="EG267" s="584"/>
      <c r="EH267" s="584"/>
      <c r="EI267" s="584"/>
      <c r="EJ267" s="584"/>
      <c r="EK267" s="584"/>
      <c r="EL267" s="584"/>
      <c r="EM267" s="584"/>
      <c r="EN267" s="584"/>
      <c r="EO267" s="584"/>
      <c r="EP267" s="584"/>
      <c r="EQ267" s="584"/>
      <c r="ER267" s="584"/>
      <c r="ES267" s="584"/>
      <c r="ET267" s="584"/>
      <c r="EU267" s="584"/>
      <c r="EV267" s="584"/>
      <c r="EW267" s="584"/>
      <c r="EX267" s="584"/>
      <c r="EY267" s="584"/>
      <c r="EZ267" s="584"/>
      <c r="FA267" s="584"/>
      <c r="FB267" s="584"/>
      <c r="FC267" s="584"/>
      <c r="FD267" s="584"/>
      <c r="FE267" s="584"/>
      <c r="FF267" s="596"/>
    </row>
    <row r="268" spans="1:162" s="15" customFormat="1" ht="14.25" customHeight="1" x14ac:dyDescent="0.4">
      <c r="A268" s="13"/>
      <c r="B268" s="13"/>
      <c r="C268" s="228"/>
      <c r="D268" s="228"/>
      <c r="E268" s="311"/>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c r="AS268" s="312"/>
      <c r="AT268" s="312"/>
      <c r="AU268" s="312"/>
      <c r="AV268" s="312"/>
      <c r="AW268" s="312"/>
      <c r="AX268" s="312"/>
      <c r="AY268" s="312"/>
      <c r="AZ268" s="312"/>
      <c r="BA268" s="312"/>
      <c r="BB268" s="312"/>
      <c r="BC268" s="312"/>
      <c r="BD268" s="312"/>
      <c r="BE268" s="312"/>
      <c r="BF268" s="312"/>
      <c r="BG268" s="312"/>
      <c r="BH268" s="312"/>
      <c r="BI268" s="312"/>
      <c r="BJ268" s="312"/>
      <c r="BK268" s="312"/>
      <c r="BL268" s="312"/>
      <c r="BM268" s="312"/>
      <c r="BN268" s="312"/>
      <c r="BO268" s="312"/>
      <c r="BP268" s="313"/>
      <c r="BQ268" s="274"/>
      <c r="BR268" s="274"/>
      <c r="BS268" s="274"/>
      <c r="BT268" s="274"/>
      <c r="BU268" s="274"/>
      <c r="BV268" s="274"/>
      <c r="BW268" s="274"/>
      <c r="BX268" s="274"/>
      <c r="BY268" s="274"/>
      <c r="BZ268" s="274"/>
      <c r="CA268" s="274"/>
      <c r="CB268" s="274"/>
      <c r="CE268" s="13"/>
      <c r="CF268" s="13"/>
      <c r="CG268" s="228"/>
      <c r="CH268" s="228"/>
      <c r="CI268" s="319"/>
      <c r="CJ268" s="313"/>
      <c r="CK268" s="313"/>
      <c r="CL268" s="313"/>
      <c r="CM268" s="313"/>
      <c r="CN268" s="313"/>
      <c r="CO268" s="313"/>
      <c r="CP268" s="313"/>
      <c r="CQ268" s="313"/>
      <c r="CR268" s="313"/>
      <c r="CS268" s="313"/>
      <c r="CT268" s="313"/>
      <c r="CU268" s="313"/>
      <c r="CV268" s="313"/>
      <c r="CW268" s="313"/>
      <c r="CX268" s="313"/>
      <c r="CY268" s="313"/>
      <c r="CZ268" s="313"/>
      <c r="DA268" s="313"/>
      <c r="DB268" s="313"/>
      <c r="DC268" s="313"/>
      <c r="DD268" s="313"/>
      <c r="DE268" s="313"/>
      <c r="DF268" s="313"/>
      <c r="DG268" s="313"/>
      <c r="DH268" s="313"/>
      <c r="DI268" s="313"/>
      <c r="DJ268" s="313"/>
      <c r="DK268" s="313"/>
      <c r="DL268" s="313"/>
      <c r="DM268" s="313"/>
      <c r="DN268" s="313"/>
      <c r="DO268" s="313"/>
      <c r="DP268" s="313"/>
      <c r="DQ268" s="313"/>
      <c r="DR268" s="313"/>
      <c r="DS268" s="313"/>
      <c r="DT268" s="313"/>
      <c r="DU268" s="313"/>
      <c r="DV268" s="313"/>
      <c r="DW268" s="313"/>
      <c r="DX268" s="313"/>
      <c r="DY268" s="313"/>
      <c r="DZ268" s="313"/>
      <c r="EA268" s="313"/>
      <c r="EB268" s="313"/>
      <c r="EC268" s="313"/>
      <c r="ED268" s="313"/>
      <c r="EE268" s="313"/>
      <c r="EF268" s="313"/>
      <c r="EG268" s="313"/>
      <c r="EH268" s="313"/>
      <c r="EI268" s="313"/>
      <c r="EJ268" s="313"/>
      <c r="EK268" s="313"/>
      <c r="EL268" s="313"/>
      <c r="EM268" s="313"/>
      <c r="EN268" s="313"/>
      <c r="EO268" s="313"/>
      <c r="EP268" s="313"/>
      <c r="EQ268" s="313"/>
      <c r="ER268" s="313"/>
      <c r="ES268" s="313"/>
      <c r="ET268" s="313"/>
      <c r="EU268" s="274"/>
      <c r="EV268" s="274"/>
      <c r="EW268" s="274"/>
      <c r="EX268" s="274"/>
      <c r="EY268" s="274"/>
      <c r="EZ268" s="274"/>
      <c r="FA268" s="274"/>
      <c r="FB268" s="274"/>
      <c r="FC268" s="274"/>
      <c r="FD268" s="274"/>
      <c r="FE268" s="274"/>
      <c r="FF268" s="274"/>
    </row>
    <row r="269" spans="1:162" s="15" customFormat="1" ht="17.25" x14ac:dyDescent="0.4">
      <c r="A269" s="13"/>
      <c r="B269" s="13"/>
      <c r="C269" s="228"/>
      <c r="D269" s="228"/>
      <c r="E269" s="311"/>
      <c r="F269" s="314"/>
      <c r="G269" s="315"/>
      <c r="H269" s="316"/>
      <c r="I269" s="316"/>
      <c r="J269" s="316"/>
      <c r="K269" s="316"/>
      <c r="L269" s="316"/>
      <c r="M269" s="316"/>
      <c r="N269" s="316"/>
      <c r="O269" s="316"/>
      <c r="P269" s="316"/>
      <c r="Q269" s="316"/>
      <c r="R269" s="316"/>
      <c r="S269" s="316"/>
      <c r="T269" s="316"/>
      <c r="U269" s="316"/>
      <c r="V269" s="316"/>
      <c r="W269" s="316"/>
      <c r="X269" s="316"/>
      <c r="Y269" s="316"/>
      <c r="Z269" s="316"/>
      <c r="AA269" s="317"/>
      <c r="AB269" s="317"/>
      <c r="AC269" s="317"/>
      <c r="AD269" s="316"/>
      <c r="AE269" s="316"/>
      <c r="AF269" s="316"/>
      <c r="AG269" s="316"/>
      <c r="AH269" s="316"/>
      <c r="AI269" s="316"/>
      <c r="AJ269" s="316"/>
      <c r="AK269" s="316"/>
      <c r="AL269" s="316"/>
      <c r="AM269" s="316"/>
      <c r="AN269" s="316"/>
      <c r="AO269" s="316"/>
      <c r="AP269" s="316"/>
      <c r="AQ269" s="316"/>
      <c r="AR269" s="316"/>
      <c r="AS269" s="316"/>
      <c r="AT269" s="316"/>
      <c r="AU269" s="316"/>
      <c r="AV269" s="316"/>
      <c r="AW269" s="316"/>
      <c r="AX269" s="317"/>
      <c r="AY269" s="317"/>
      <c r="AZ269" s="317"/>
      <c r="BA269" s="317"/>
      <c r="BB269" s="317"/>
      <c r="BC269" s="317"/>
      <c r="BD269" s="317"/>
      <c r="BE269" s="316"/>
      <c r="BF269" s="316"/>
      <c r="BG269" s="316"/>
      <c r="BH269" s="316"/>
      <c r="BI269" s="316"/>
      <c r="BJ269" s="316"/>
      <c r="BK269" s="316"/>
      <c r="BL269" s="316"/>
      <c r="BM269" s="316"/>
      <c r="BN269" s="316"/>
      <c r="BO269" s="316"/>
      <c r="BP269" s="273"/>
      <c r="BQ269" s="273"/>
      <c r="BR269" s="274"/>
      <c r="BS269" s="274"/>
      <c r="BT269" s="274"/>
      <c r="BU269" s="274"/>
      <c r="BV269" s="274"/>
      <c r="BW269" s="274"/>
      <c r="BX269" s="274"/>
      <c r="BY269" s="274"/>
      <c r="BZ269" s="274"/>
      <c r="CA269" s="274"/>
      <c r="CB269" s="274"/>
      <c r="CE269" s="13"/>
      <c r="CF269" s="13"/>
      <c r="CG269" s="228"/>
      <c r="CH269" s="228"/>
      <c r="CI269" s="319"/>
      <c r="CJ269" s="321"/>
      <c r="CK269" s="322"/>
      <c r="CL269" s="273"/>
      <c r="CM269" s="273"/>
      <c r="CN269" s="273"/>
      <c r="CO269" s="273"/>
      <c r="CP269" s="273"/>
      <c r="CQ269" s="273"/>
      <c r="CR269" s="273"/>
      <c r="CS269" s="273"/>
      <c r="CT269" s="273"/>
      <c r="CU269" s="273"/>
      <c r="CV269" s="273"/>
      <c r="CW269" s="273"/>
      <c r="CX269" s="273"/>
      <c r="CY269" s="273"/>
      <c r="CZ269" s="273"/>
      <c r="DA269" s="273"/>
      <c r="DB269" s="273"/>
      <c r="DC269" s="273"/>
      <c r="DD269" s="273"/>
      <c r="DE269" s="323"/>
      <c r="DF269" s="323"/>
      <c r="DG269" s="323"/>
      <c r="DH269" s="273"/>
      <c r="DI269" s="273"/>
      <c r="DJ269" s="273"/>
      <c r="DK269" s="273"/>
      <c r="DL269" s="273"/>
      <c r="DM269" s="273"/>
      <c r="DN269" s="273"/>
      <c r="DO269" s="273"/>
      <c r="DP269" s="273"/>
      <c r="DQ269" s="273"/>
      <c r="DR269" s="273"/>
      <c r="DS269" s="273"/>
      <c r="DT269" s="273"/>
      <c r="DU269" s="273"/>
      <c r="DV269" s="273"/>
      <c r="DW269" s="273"/>
      <c r="DX269" s="273"/>
      <c r="DY269" s="273"/>
      <c r="DZ269" s="273"/>
      <c r="EA269" s="273"/>
      <c r="EB269" s="323"/>
      <c r="EC269" s="323"/>
      <c r="ED269" s="323"/>
      <c r="EE269" s="323"/>
      <c r="EF269" s="323"/>
      <c r="EG269" s="323"/>
      <c r="EH269" s="323"/>
      <c r="EI269" s="273"/>
      <c r="EJ269" s="273"/>
      <c r="EK269" s="273"/>
      <c r="EL269" s="273"/>
      <c r="EM269" s="273"/>
      <c r="EN269" s="273"/>
      <c r="EO269" s="273"/>
      <c r="EP269" s="273"/>
      <c r="EQ269" s="273"/>
      <c r="ER269" s="273"/>
      <c r="ES269" s="273"/>
      <c r="ET269" s="273"/>
      <c r="EU269" s="273"/>
      <c r="EV269" s="274"/>
      <c r="EW269" s="274"/>
      <c r="EX269" s="274"/>
      <c r="EY269" s="274"/>
      <c r="EZ269" s="274"/>
      <c r="FA269" s="274"/>
      <c r="FB269" s="274"/>
      <c r="FC269" s="274"/>
      <c r="FD269" s="274"/>
      <c r="FE269" s="274"/>
      <c r="FF269" s="274"/>
    </row>
    <row r="270" spans="1:162" s="15" customFormat="1" ht="17.25" x14ac:dyDescent="0.4">
      <c r="A270" s="13"/>
      <c r="B270" s="13"/>
      <c r="C270" s="228"/>
      <c r="D270" s="228"/>
      <c r="E270" s="311"/>
      <c r="F270" s="314"/>
      <c r="G270" s="1094"/>
      <c r="H270" s="1094"/>
      <c r="I270" s="1094"/>
      <c r="J270" s="1094"/>
      <c r="K270" s="1094"/>
      <c r="L270" s="1094"/>
      <c r="M270" s="1094"/>
      <c r="N270" s="1094"/>
      <c r="O270" s="1094"/>
      <c r="P270" s="1094"/>
      <c r="Q270" s="1094"/>
      <c r="R270" s="1094"/>
      <c r="S270" s="1094"/>
      <c r="T270" s="1094"/>
      <c r="U270" s="1094"/>
      <c r="V270" s="1094"/>
      <c r="W270" s="1094"/>
      <c r="X270" s="1094"/>
      <c r="Y270" s="1094"/>
      <c r="Z270" s="1094"/>
      <c r="AA270" s="317"/>
      <c r="AB270" s="317"/>
      <c r="AC270" s="317"/>
      <c r="AD270" s="316"/>
      <c r="AE270" s="316"/>
      <c r="AF270" s="316"/>
      <c r="AG270" s="316"/>
      <c r="AH270" s="316"/>
      <c r="AI270" s="316"/>
      <c r="AJ270" s="316"/>
      <c r="AK270" s="316"/>
      <c r="AL270" s="316"/>
      <c r="AM270" s="316"/>
      <c r="AN270" s="316"/>
      <c r="AO270" s="316"/>
      <c r="AP270" s="316"/>
      <c r="AQ270" s="316"/>
      <c r="AR270" s="316"/>
      <c r="AS270" s="316"/>
      <c r="AT270" s="316"/>
      <c r="AU270" s="316"/>
      <c r="AV270" s="316"/>
      <c r="AW270" s="316"/>
      <c r="AX270" s="317"/>
      <c r="AY270" s="317"/>
      <c r="AZ270" s="317"/>
      <c r="BA270" s="317"/>
      <c r="BB270" s="317"/>
      <c r="BC270" s="317"/>
      <c r="BD270" s="317"/>
      <c r="BE270" s="316"/>
      <c r="BF270" s="316"/>
      <c r="BG270" s="316"/>
      <c r="BH270" s="316"/>
      <c r="BI270" s="316"/>
      <c r="BJ270" s="316"/>
      <c r="BK270" s="316"/>
      <c r="BL270" s="316"/>
      <c r="BM270" s="316"/>
      <c r="BN270" s="316"/>
      <c r="BO270" s="316"/>
      <c r="BP270" s="273"/>
      <c r="BQ270" s="273"/>
      <c r="BR270" s="274"/>
      <c r="BS270" s="274"/>
      <c r="BT270" s="274"/>
      <c r="BU270" s="274"/>
      <c r="BV270" s="274"/>
      <c r="BW270" s="274"/>
      <c r="BX270" s="274"/>
      <c r="BY270" s="274"/>
      <c r="BZ270" s="274"/>
      <c r="CA270" s="274"/>
      <c r="CB270" s="274"/>
      <c r="CE270" s="13"/>
      <c r="CF270" s="13"/>
      <c r="CG270" s="228"/>
      <c r="CH270" s="228"/>
      <c r="CI270" s="319"/>
      <c r="CJ270" s="321"/>
      <c r="CK270" s="972"/>
      <c r="CL270" s="972"/>
      <c r="CM270" s="972"/>
      <c r="CN270" s="972"/>
      <c r="CO270" s="972"/>
      <c r="CP270" s="972"/>
      <c r="CQ270" s="972"/>
      <c r="CR270" s="972"/>
      <c r="CS270" s="972"/>
      <c r="CT270" s="972"/>
      <c r="CU270" s="972"/>
      <c r="CV270" s="972"/>
      <c r="CW270" s="972"/>
      <c r="CX270" s="972"/>
      <c r="CY270" s="972"/>
      <c r="CZ270" s="972"/>
      <c r="DA270" s="972"/>
      <c r="DB270" s="972"/>
      <c r="DC270" s="972"/>
      <c r="DD270" s="972"/>
      <c r="DE270" s="323"/>
      <c r="DF270" s="323"/>
      <c r="DG270" s="323"/>
      <c r="DH270" s="273"/>
      <c r="DI270" s="273"/>
      <c r="DJ270" s="273"/>
      <c r="DK270" s="273"/>
      <c r="DL270" s="273"/>
      <c r="DM270" s="273"/>
      <c r="DN270" s="273"/>
      <c r="DO270" s="273"/>
      <c r="DP270" s="273"/>
      <c r="DQ270" s="273"/>
      <c r="DR270" s="273"/>
      <c r="DS270" s="273"/>
      <c r="DT270" s="273"/>
      <c r="DU270" s="273"/>
      <c r="DV270" s="273"/>
      <c r="DW270" s="273"/>
      <c r="DX270" s="273"/>
      <c r="DY270" s="273"/>
      <c r="DZ270" s="273"/>
      <c r="EA270" s="273"/>
      <c r="EB270" s="323"/>
      <c r="EC270" s="323"/>
      <c r="ED270" s="323"/>
      <c r="EE270" s="323"/>
      <c r="EF270" s="323"/>
      <c r="EG270" s="323"/>
      <c r="EH270" s="323"/>
      <c r="EI270" s="273"/>
      <c r="EJ270" s="273"/>
      <c r="EK270" s="273"/>
      <c r="EL270" s="273"/>
      <c r="EM270" s="273"/>
      <c r="EN270" s="273"/>
      <c r="EO270" s="273"/>
      <c r="EP270" s="273"/>
      <c r="EQ270" s="273"/>
      <c r="ER270" s="273"/>
      <c r="ES270" s="273"/>
      <c r="ET270" s="273"/>
      <c r="EU270" s="273"/>
      <c r="EV270" s="274"/>
      <c r="EW270" s="274"/>
      <c r="EX270" s="274"/>
      <c r="EY270" s="274"/>
      <c r="EZ270" s="274"/>
      <c r="FA270" s="274"/>
      <c r="FB270" s="274"/>
      <c r="FC270" s="274"/>
      <c r="FD270" s="274"/>
      <c r="FE270" s="274"/>
      <c r="FF270" s="274"/>
    </row>
    <row r="271" spans="1:162" s="15" customFormat="1" ht="17.25" x14ac:dyDescent="0.4">
      <c r="A271" s="13"/>
      <c r="B271" s="13"/>
      <c r="C271" s="228"/>
      <c r="D271" s="228"/>
      <c r="E271" s="311"/>
      <c r="F271" s="314"/>
      <c r="G271" s="1094"/>
      <c r="H271" s="1094"/>
      <c r="I271" s="1094"/>
      <c r="J271" s="1094"/>
      <c r="K271" s="1094"/>
      <c r="L271" s="1094"/>
      <c r="M271" s="1094"/>
      <c r="N271" s="1094"/>
      <c r="O271" s="1094"/>
      <c r="P271" s="1094"/>
      <c r="Q271" s="1094"/>
      <c r="R271" s="1094"/>
      <c r="S271" s="1094"/>
      <c r="T271" s="1094"/>
      <c r="U271" s="1094"/>
      <c r="V271" s="1094"/>
      <c r="W271" s="1094"/>
      <c r="X271" s="1094"/>
      <c r="Y271" s="1094"/>
      <c r="Z271" s="1094"/>
      <c r="AA271" s="318"/>
      <c r="AB271" s="318"/>
      <c r="AC271" s="318"/>
      <c r="AD271" s="316"/>
      <c r="AE271" s="316"/>
      <c r="AF271" s="316"/>
      <c r="AG271" s="316"/>
      <c r="AH271" s="316"/>
      <c r="AI271" s="316"/>
      <c r="AJ271" s="316"/>
      <c r="AK271" s="316"/>
      <c r="AL271" s="316"/>
      <c r="AM271" s="316"/>
      <c r="AN271" s="316"/>
      <c r="AO271" s="316"/>
      <c r="AP271" s="316"/>
      <c r="AQ271" s="316"/>
      <c r="AR271" s="316"/>
      <c r="AS271" s="316"/>
      <c r="AT271" s="316"/>
      <c r="AU271" s="316"/>
      <c r="AV271" s="316"/>
      <c r="AW271" s="316"/>
      <c r="AX271" s="318"/>
      <c r="AY271" s="318"/>
      <c r="AZ271" s="318"/>
      <c r="BA271" s="318"/>
      <c r="BB271" s="318"/>
      <c r="BC271" s="318"/>
      <c r="BD271" s="318"/>
      <c r="BE271" s="316"/>
      <c r="BF271" s="316"/>
      <c r="BG271" s="316"/>
      <c r="BH271" s="316"/>
      <c r="BI271" s="316"/>
      <c r="BJ271" s="316"/>
      <c r="BK271" s="316"/>
      <c r="BL271" s="316"/>
      <c r="BM271" s="316"/>
      <c r="BN271" s="316"/>
      <c r="BO271" s="316"/>
      <c r="BP271" s="273"/>
      <c r="BQ271" s="273"/>
      <c r="BR271" s="274"/>
      <c r="BS271" s="274"/>
      <c r="BT271" s="274"/>
      <c r="BU271" s="274"/>
      <c r="BV271" s="274"/>
      <c r="BW271" s="274"/>
      <c r="BX271" s="274"/>
      <c r="BY271" s="274"/>
      <c r="BZ271" s="274"/>
      <c r="CA271" s="274"/>
      <c r="CB271" s="274"/>
      <c r="CE271" s="13"/>
      <c r="CF271" s="13"/>
      <c r="CG271" s="228"/>
      <c r="CH271" s="228"/>
      <c r="CI271" s="319"/>
      <c r="CJ271" s="321"/>
      <c r="CK271" s="972"/>
      <c r="CL271" s="972"/>
      <c r="CM271" s="972"/>
      <c r="CN271" s="972"/>
      <c r="CO271" s="972"/>
      <c r="CP271" s="972"/>
      <c r="CQ271" s="972"/>
      <c r="CR271" s="972"/>
      <c r="CS271" s="972"/>
      <c r="CT271" s="972"/>
      <c r="CU271" s="972"/>
      <c r="CV271" s="972"/>
      <c r="CW271" s="972"/>
      <c r="CX271" s="972"/>
      <c r="CY271" s="972"/>
      <c r="CZ271" s="972"/>
      <c r="DA271" s="972"/>
      <c r="DB271" s="972"/>
      <c r="DC271" s="972"/>
      <c r="DD271" s="972"/>
      <c r="DE271" s="324"/>
      <c r="DF271" s="324"/>
      <c r="DG271" s="324"/>
      <c r="DH271" s="273"/>
      <c r="DI271" s="273"/>
      <c r="DJ271" s="273"/>
      <c r="DK271" s="273"/>
      <c r="DL271" s="273"/>
      <c r="DM271" s="273"/>
      <c r="DN271" s="273"/>
      <c r="DO271" s="273"/>
      <c r="DP271" s="273"/>
      <c r="DQ271" s="273"/>
      <c r="DR271" s="273"/>
      <c r="DS271" s="273"/>
      <c r="DT271" s="273"/>
      <c r="DU271" s="273"/>
      <c r="DV271" s="273"/>
      <c r="DW271" s="273"/>
      <c r="DX271" s="273"/>
      <c r="DY271" s="273"/>
      <c r="DZ271" s="273"/>
      <c r="EA271" s="273"/>
      <c r="EB271" s="324"/>
      <c r="EC271" s="324"/>
      <c r="ED271" s="324"/>
      <c r="EE271" s="324"/>
      <c r="EF271" s="324"/>
      <c r="EG271" s="324"/>
      <c r="EH271" s="324"/>
      <c r="EI271" s="273"/>
      <c r="EJ271" s="273"/>
      <c r="EK271" s="273"/>
      <c r="EL271" s="273"/>
      <c r="EM271" s="273"/>
      <c r="EN271" s="273"/>
      <c r="EO271" s="273"/>
      <c r="EP271" s="273"/>
      <c r="EQ271" s="273"/>
      <c r="ER271" s="273"/>
      <c r="ES271" s="273"/>
      <c r="ET271" s="273"/>
      <c r="EU271" s="273"/>
      <c r="EV271" s="274"/>
      <c r="EW271" s="274"/>
      <c r="EX271" s="274"/>
      <c r="EY271" s="274"/>
      <c r="EZ271" s="274"/>
      <c r="FA271" s="274"/>
      <c r="FB271" s="274"/>
      <c r="FC271" s="274"/>
      <c r="FD271" s="274"/>
      <c r="FE271" s="274"/>
      <c r="FF271" s="274"/>
    </row>
    <row r="272" spans="1:162" s="15" customFormat="1" ht="17.25" x14ac:dyDescent="0.4">
      <c r="A272" s="13"/>
      <c r="B272" s="13"/>
      <c r="C272" s="228"/>
      <c r="D272" s="228"/>
      <c r="E272" s="311"/>
      <c r="F272" s="314"/>
      <c r="G272" s="1094"/>
      <c r="H272" s="1094"/>
      <c r="I272" s="1094"/>
      <c r="J272" s="1094"/>
      <c r="K272" s="1094"/>
      <c r="L272" s="1094"/>
      <c r="M272" s="1094"/>
      <c r="N272" s="1094"/>
      <c r="O272" s="1094"/>
      <c r="P272" s="1094"/>
      <c r="Q272" s="1094"/>
      <c r="R272" s="1094"/>
      <c r="S272" s="1094"/>
      <c r="T272" s="1094"/>
      <c r="U272" s="1094"/>
      <c r="V272" s="1094"/>
      <c r="W272" s="1094"/>
      <c r="X272" s="1094"/>
      <c r="Y272" s="1094"/>
      <c r="Z272" s="1094"/>
      <c r="AA272" s="318"/>
      <c r="AB272" s="318"/>
      <c r="AC272" s="318"/>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8"/>
      <c r="AY272" s="318"/>
      <c r="AZ272" s="318"/>
      <c r="BA272" s="318"/>
      <c r="BB272" s="318"/>
      <c r="BC272" s="318"/>
      <c r="BD272" s="318"/>
      <c r="BE272" s="316"/>
      <c r="BF272" s="316"/>
      <c r="BG272" s="316"/>
      <c r="BH272" s="316"/>
      <c r="BI272" s="316"/>
      <c r="BJ272" s="316"/>
      <c r="BK272" s="316"/>
      <c r="BL272" s="316"/>
      <c r="BM272" s="316"/>
      <c r="BN272" s="316"/>
      <c r="BO272" s="316"/>
      <c r="BP272" s="273"/>
      <c r="BQ272" s="273"/>
      <c r="BR272" s="274"/>
      <c r="BS272" s="274"/>
      <c r="BT272" s="274"/>
      <c r="BU272" s="274"/>
      <c r="BV272" s="274"/>
      <c r="BW272" s="274"/>
      <c r="BX272" s="274"/>
      <c r="BY272" s="274"/>
      <c r="BZ272" s="274"/>
      <c r="CA272" s="274"/>
      <c r="CB272" s="274"/>
      <c r="CE272" s="13"/>
      <c r="CF272" s="13"/>
      <c r="CG272" s="228"/>
      <c r="CH272" s="228"/>
      <c r="CI272" s="319"/>
      <c r="CJ272" s="321"/>
      <c r="CK272" s="972"/>
      <c r="CL272" s="972"/>
      <c r="CM272" s="972"/>
      <c r="CN272" s="972"/>
      <c r="CO272" s="972"/>
      <c r="CP272" s="972"/>
      <c r="CQ272" s="972"/>
      <c r="CR272" s="972"/>
      <c r="CS272" s="972"/>
      <c r="CT272" s="972"/>
      <c r="CU272" s="972"/>
      <c r="CV272" s="972"/>
      <c r="CW272" s="972"/>
      <c r="CX272" s="972"/>
      <c r="CY272" s="972"/>
      <c r="CZ272" s="972"/>
      <c r="DA272" s="972"/>
      <c r="DB272" s="972"/>
      <c r="DC272" s="972"/>
      <c r="DD272" s="972"/>
      <c r="DE272" s="324"/>
      <c r="DF272" s="324"/>
      <c r="DG272" s="324"/>
      <c r="DH272" s="273"/>
      <c r="DI272" s="273"/>
      <c r="DJ272" s="273"/>
      <c r="DK272" s="273"/>
      <c r="DL272" s="273"/>
      <c r="DM272" s="273"/>
      <c r="DN272" s="273"/>
      <c r="DO272" s="273"/>
      <c r="DP272" s="273"/>
      <c r="DQ272" s="273"/>
      <c r="DR272" s="273"/>
      <c r="DS272" s="273"/>
      <c r="DT272" s="273"/>
      <c r="DU272" s="273"/>
      <c r="DV272" s="273"/>
      <c r="DW272" s="273"/>
      <c r="DX272" s="273"/>
      <c r="DY272" s="273"/>
      <c r="DZ272" s="273"/>
      <c r="EA272" s="273"/>
      <c r="EB272" s="324"/>
      <c r="EC272" s="324"/>
      <c r="ED272" s="324"/>
      <c r="EE272" s="324"/>
      <c r="EF272" s="324"/>
      <c r="EG272" s="324"/>
      <c r="EH272" s="324"/>
      <c r="EI272" s="273"/>
      <c r="EJ272" s="273"/>
      <c r="EK272" s="273"/>
      <c r="EL272" s="273"/>
      <c r="EM272" s="273"/>
      <c r="EN272" s="273"/>
      <c r="EO272" s="273"/>
      <c r="EP272" s="273"/>
      <c r="EQ272" s="273"/>
      <c r="ER272" s="273"/>
      <c r="ES272" s="273"/>
      <c r="ET272" s="273"/>
      <c r="EU272" s="273"/>
      <c r="EV272" s="274"/>
      <c r="EW272" s="274"/>
      <c r="EX272" s="274"/>
      <c r="EY272" s="274"/>
      <c r="EZ272" s="274"/>
      <c r="FA272" s="274"/>
      <c r="FB272" s="274"/>
      <c r="FC272" s="274"/>
      <c r="FD272" s="274"/>
      <c r="FE272" s="274"/>
      <c r="FF272" s="274"/>
    </row>
    <row r="273" spans="1:163" s="15" customFormat="1" ht="17.25" x14ac:dyDescent="0.4">
      <c r="A273" s="13"/>
      <c r="B273" s="13"/>
      <c r="C273" s="228"/>
      <c r="D273" s="228"/>
      <c r="E273" s="311"/>
      <c r="F273" s="314"/>
      <c r="G273" s="1094"/>
      <c r="H273" s="1094"/>
      <c r="I273" s="1094"/>
      <c r="J273" s="1094"/>
      <c r="K273" s="1094"/>
      <c r="L273" s="1094"/>
      <c r="M273" s="1094"/>
      <c r="N273" s="1094"/>
      <c r="O273" s="1094"/>
      <c r="P273" s="1094"/>
      <c r="Q273" s="1094"/>
      <c r="R273" s="1094"/>
      <c r="S273" s="1094"/>
      <c r="T273" s="1094"/>
      <c r="U273" s="1094"/>
      <c r="V273" s="1094"/>
      <c r="W273" s="1094"/>
      <c r="X273" s="1094"/>
      <c r="Y273" s="1094"/>
      <c r="Z273" s="1094"/>
      <c r="AA273" s="318"/>
      <c r="AB273" s="318"/>
      <c r="AC273" s="318"/>
      <c r="AD273" s="316"/>
      <c r="AE273" s="316"/>
      <c r="AF273" s="316"/>
      <c r="AG273" s="316"/>
      <c r="AH273" s="316"/>
      <c r="AI273" s="316"/>
      <c r="AJ273" s="316"/>
      <c r="AK273" s="316"/>
      <c r="AL273" s="316"/>
      <c r="AM273" s="316"/>
      <c r="AN273" s="316"/>
      <c r="AO273" s="316"/>
      <c r="AP273" s="316"/>
      <c r="AQ273" s="316"/>
      <c r="AR273" s="316"/>
      <c r="AS273" s="316"/>
      <c r="AT273" s="316"/>
      <c r="AU273" s="316"/>
      <c r="AV273" s="316"/>
      <c r="AW273" s="316"/>
      <c r="AX273" s="318"/>
      <c r="AY273" s="318"/>
      <c r="AZ273" s="318"/>
      <c r="BA273" s="318"/>
      <c r="BB273" s="318"/>
      <c r="BC273" s="318"/>
      <c r="BD273" s="318"/>
      <c r="BE273" s="316"/>
      <c r="BF273" s="316"/>
      <c r="BG273" s="316"/>
      <c r="BH273" s="316"/>
      <c r="BI273" s="316"/>
      <c r="BJ273" s="316"/>
      <c r="BK273" s="316"/>
      <c r="BL273" s="316"/>
      <c r="BM273" s="316"/>
      <c r="BN273" s="316"/>
      <c r="BO273" s="316"/>
      <c r="BP273" s="273"/>
      <c r="BQ273" s="273"/>
      <c r="BR273" s="274"/>
      <c r="BS273" s="274"/>
      <c r="BT273" s="274"/>
      <c r="BU273" s="274"/>
      <c r="BV273" s="274"/>
      <c r="BW273" s="274"/>
      <c r="BX273" s="274"/>
      <c r="BY273" s="274"/>
      <c r="BZ273" s="274"/>
      <c r="CA273" s="274"/>
      <c r="CB273" s="274"/>
      <c r="CE273" s="13"/>
      <c r="CF273" s="13"/>
      <c r="CG273" s="228"/>
      <c r="CH273" s="228"/>
      <c r="CI273" s="319"/>
      <c r="CJ273" s="321"/>
      <c r="CK273" s="972"/>
      <c r="CL273" s="972"/>
      <c r="CM273" s="972"/>
      <c r="CN273" s="972"/>
      <c r="CO273" s="972"/>
      <c r="CP273" s="972"/>
      <c r="CQ273" s="972"/>
      <c r="CR273" s="972"/>
      <c r="CS273" s="972"/>
      <c r="CT273" s="972"/>
      <c r="CU273" s="972"/>
      <c r="CV273" s="972"/>
      <c r="CW273" s="972"/>
      <c r="CX273" s="972"/>
      <c r="CY273" s="972"/>
      <c r="CZ273" s="972"/>
      <c r="DA273" s="972"/>
      <c r="DB273" s="972"/>
      <c r="DC273" s="972"/>
      <c r="DD273" s="972"/>
      <c r="DE273" s="324"/>
      <c r="DF273" s="324"/>
      <c r="DG273" s="324"/>
      <c r="DH273" s="273"/>
      <c r="DI273" s="273"/>
      <c r="DJ273" s="273"/>
      <c r="DK273" s="273"/>
      <c r="DL273" s="273"/>
      <c r="DM273" s="273"/>
      <c r="DN273" s="273"/>
      <c r="DO273" s="273"/>
      <c r="DP273" s="273"/>
      <c r="DQ273" s="273"/>
      <c r="DR273" s="273"/>
      <c r="DS273" s="273"/>
      <c r="DT273" s="273"/>
      <c r="DU273" s="273"/>
      <c r="DV273" s="273"/>
      <c r="DW273" s="273"/>
      <c r="DX273" s="273"/>
      <c r="DY273" s="273"/>
      <c r="DZ273" s="273"/>
      <c r="EA273" s="273"/>
      <c r="EB273" s="324"/>
      <c r="EC273" s="324"/>
      <c r="ED273" s="324"/>
      <c r="EE273" s="324"/>
      <c r="EF273" s="324"/>
      <c r="EG273" s="324"/>
      <c r="EH273" s="324"/>
      <c r="EI273" s="273"/>
      <c r="EJ273" s="273"/>
      <c r="EK273" s="273"/>
      <c r="EL273" s="273"/>
      <c r="EM273" s="273"/>
      <c r="EN273" s="273"/>
      <c r="EO273" s="273"/>
      <c r="EP273" s="273"/>
      <c r="EQ273" s="273"/>
      <c r="ER273" s="273"/>
      <c r="ES273" s="273"/>
      <c r="ET273" s="273"/>
      <c r="EU273" s="273"/>
      <c r="EV273" s="274"/>
      <c r="EW273" s="274"/>
      <c r="EX273" s="274"/>
      <c r="EY273" s="274"/>
      <c r="EZ273" s="274"/>
      <c r="FA273" s="274"/>
      <c r="FB273" s="274"/>
      <c r="FC273" s="274"/>
      <c r="FD273" s="274"/>
      <c r="FE273" s="274"/>
      <c r="FF273" s="274"/>
    </row>
    <row r="274" spans="1:163" s="15" customFormat="1" x14ac:dyDescent="0.4">
      <c r="A274" s="13"/>
      <c r="B274" s="13"/>
      <c r="C274" s="228"/>
      <c r="D274" s="228"/>
      <c r="E274" s="311"/>
      <c r="F274" s="311"/>
      <c r="G274" s="1095"/>
      <c r="H274" s="1095"/>
      <c r="I274" s="1095"/>
      <c r="J274" s="1095"/>
      <c r="K274" s="1095"/>
      <c r="L274" s="1095"/>
      <c r="M274" s="1095"/>
      <c r="N274" s="1095"/>
      <c r="O274" s="1095"/>
      <c r="P274" s="1095"/>
      <c r="Q274" s="1095"/>
      <c r="R274" s="1095"/>
      <c r="S274" s="1095"/>
      <c r="T274" s="1095"/>
      <c r="U274" s="1095"/>
      <c r="V274" s="1095"/>
      <c r="W274" s="1095"/>
      <c r="X274" s="1095"/>
      <c r="Y274" s="1095"/>
      <c r="Z274" s="1095"/>
      <c r="AA274" s="311"/>
      <c r="AB274" s="311"/>
      <c r="AC274" s="311"/>
      <c r="AD274" s="316"/>
      <c r="AE274" s="316"/>
      <c r="AF274" s="316"/>
      <c r="AG274" s="316"/>
      <c r="AH274" s="316"/>
      <c r="AI274" s="316"/>
      <c r="AJ274" s="316"/>
      <c r="AK274" s="316"/>
      <c r="AL274" s="316"/>
      <c r="AM274" s="316"/>
      <c r="AN274" s="316"/>
      <c r="AO274" s="316"/>
      <c r="AP274" s="316"/>
      <c r="AQ274" s="316"/>
      <c r="AR274" s="316"/>
      <c r="AS274" s="316"/>
      <c r="AT274" s="316"/>
      <c r="AU274" s="316"/>
      <c r="AV274" s="316"/>
      <c r="AW274" s="316"/>
      <c r="AX274" s="316"/>
      <c r="AY274" s="316"/>
      <c r="AZ274" s="316"/>
      <c r="BA274" s="316"/>
      <c r="BB274" s="316"/>
      <c r="BC274" s="316"/>
      <c r="BD274" s="316"/>
      <c r="BE274" s="316"/>
      <c r="BF274" s="316"/>
      <c r="BG274" s="316"/>
      <c r="BH274" s="316"/>
      <c r="BI274" s="316"/>
      <c r="BJ274" s="316"/>
      <c r="BK274" s="316"/>
      <c r="BL274" s="316"/>
      <c r="BM274" s="316"/>
      <c r="BN274" s="316"/>
      <c r="BO274" s="316"/>
      <c r="BP274" s="273"/>
      <c r="BQ274" s="273"/>
      <c r="BR274" s="274"/>
      <c r="BS274" s="274"/>
      <c r="BT274" s="274"/>
      <c r="BU274" s="274"/>
      <c r="BV274" s="274"/>
      <c r="BW274" s="274"/>
      <c r="BX274" s="274"/>
      <c r="BY274" s="274"/>
      <c r="BZ274" s="274"/>
      <c r="CA274" s="274"/>
      <c r="CB274" s="274"/>
      <c r="CE274" s="13"/>
      <c r="CF274" s="13"/>
      <c r="CG274" s="228"/>
      <c r="CH274" s="228"/>
      <c r="CI274" s="319"/>
      <c r="CJ274" s="319"/>
      <c r="CK274" s="973"/>
      <c r="CL274" s="973"/>
      <c r="CM274" s="973"/>
      <c r="CN274" s="973"/>
      <c r="CO274" s="973"/>
      <c r="CP274" s="973"/>
      <c r="CQ274" s="973"/>
      <c r="CR274" s="973"/>
      <c r="CS274" s="973"/>
      <c r="CT274" s="973"/>
      <c r="CU274" s="973"/>
      <c r="CV274" s="973"/>
      <c r="CW274" s="973"/>
      <c r="CX274" s="973"/>
      <c r="CY274" s="973"/>
      <c r="CZ274" s="973"/>
      <c r="DA274" s="973"/>
      <c r="DB274" s="973"/>
      <c r="DC274" s="973"/>
      <c r="DD274" s="973"/>
      <c r="DE274" s="319"/>
      <c r="DF274" s="319"/>
      <c r="DG274" s="319"/>
      <c r="DH274" s="273"/>
      <c r="DI274" s="273"/>
      <c r="DJ274" s="273"/>
      <c r="DK274" s="273"/>
      <c r="DL274" s="273"/>
      <c r="DM274" s="273"/>
      <c r="DN274" s="273"/>
      <c r="DO274" s="273"/>
      <c r="DP274" s="273"/>
      <c r="DQ274" s="273"/>
      <c r="DR274" s="273"/>
      <c r="DS274" s="273"/>
      <c r="DT274" s="273"/>
      <c r="DU274" s="273"/>
      <c r="DV274" s="273"/>
      <c r="DW274" s="273"/>
      <c r="DX274" s="273"/>
      <c r="DY274" s="273"/>
      <c r="DZ274" s="273"/>
      <c r="EA274" s="273"/>
      <c r="EB274" s="273"/>
      <c r="EC274" s="273"/>
      <c r="ED274" s="273"/>
      <c r="EE274" s="273"/>
      <c r="EF274" s="273"/>
      <c r="EG274" s="273"/>
      <c r="EH274" s="273"/>
      <c r="EI274" s="273"/>
      <c r="EJ274" s="273"/>
      <c r="EK274" s="273"/>
      <c r="EL274" s="273"/>
      <c r="EM274" s="273"/>
      <c r="EN274" s="273"/>
      <c r="EO274" s="273"/>
      <c r="EP274" s="273"/>
      <c r="EQ274" s="273"/>
      <c r="ER274" s="273"/>
      <c r="ES274" s="273"/>
      <c r="ET274" s="273"/>
      <c r="EU274" s="273"/>
      <c r="EV274" s="274"/>
      <c r="EW274" s="274"/>
      <c r="EX274" s="274"/>
      <c r="EY274" s="274"/>
      <c r="EZ274" s="274"/>
      <c r="FA274" s="274"/>
      <c r="FB274" s="274"/>
      <c r="FC274" s="274"/>
      <c r="FD274" s="274"/>
      <c r="FE274" s="274"/>
      <c r="FF274" s="274"/>
    </row>
    <row r="275" spans="1:163" s="15" customFormat="1" ht="17.25" x14ac:dyDescent="0.4">
      <c r="A275" s="13"/>
      <c r="B275" s="13"/>
      <c r="C275" s="228"/>
      <c r="D275" s="228"/>
      <c r="E275" s="316"/>
      <c r="F275" s="316"/>
      <c r="G275" s="315"/>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6"/>
      <c r="AD275" s="316"/>
      <c r="AE275" s="316"/>
      <c r="AF275" s="316"/>
      <c r="AG275" s="316"/>
      <c r="AH275" s="316"/>
      <c r="AI275" s="316"/>
      <c r="AJ275" s="316"/>
      <c r="AK275" s="316"/>
      <c r="AL275" s="316"/>
      <c r="AM275" s="316"/>
      <c r="AN275" s="316"/>
      <c r="AO275" s="316"/>
      <c r="AP275" s="316"/>
      <c r="AQ275" s="316"/>
      <c r="AR275" s="316"/>
      <c r="AS275" s="316"/>
      <c r="AT275" s="316"/>
      <c r="AU275" s="316"/>
      <c r="AV275" s="316"/>
      <c r="AW275" s="316"/>
      <c r="AX275" s="316"/>
      <c r="AY275" s="316"/>
      <c r="AZ275" s="316"/>
      <c r="BA275" s="316"/>
      <c r="BB275" s="316"/>
      <c r="BC275" s="316"/>
      <c r="BD275" s="316"/>
      <c r="BE275" s="316"/>
      <c r="BF275" s="316"/>
      <c r="BG275" s="316"/>
      <c r="BH275" s="316"/>
      <c r="BI275" s="316"/>
      <c r="BJ275" s="316"/>
      <c r="BK275" s="316"/>
      <c r="BL275" s="316"/>
      <c r="BM275" s="316"/>
      <c r="BN275" s="316"/>
      <c r="BO275" s="316"/>
      <c r="BP275" s="273"/>
      <c r="BQ275" s="273"/>
      <c r="BR275" s="274"/>
      <c r="BS275" s="274"/>
      <c r="BT275" s="274"/>
      <c r="BU275" s="274"/>
      <c r="BV275" s="274"/>
      <c r="BW275" s="274"/>
      <c r="BX275" s="274"/>
      <c r="BY275" s="274"/>
      <c r="BZ275" s="274"/>
      <c r="CA275" s="274"/>
      <c r="CB275" s="274"/>
      <c r="CE275" s="13"/>
      <c r="CF275" s="13"/>
      <c r="CG275" s="228"/>
      <c r="CH275" s="228"/>
      <c r="CI275" s="273"/>
      <c r="CJ275" s="273"/>
      <c r="CK275" s="322"/>
      <c r="CL275" s="273"/>
      <c r="CM275" s="273"/>
      <c r="CN275" s="273"/>
      <c r="CO275" s="273"/>
      <c r="CP275" s="273"/>
      <c r="CQ275" s="273"/>
      <c r="CR275" s="273"/>
      <c r="CS275" s="273"/>
      <c r="CT275" s="273"/>
      <c r="CU275" s="273"/>
      <c r="CV275" s="273"/>
      <c r="CW275" s="273"/>
      <c r="CX275" s="273"/>
      <c r="CY275" s="273"/>
      <c r="CZ275" s="273"/>
      <c r="DA275" s="273"/>
      <c r="DB275" s="273"/>
      <c r="DC275" s="273"/>
      <c r="DD275" s="273"/>
      <c r="DE275" s="273"/>
      <c r="DF275" s="273"/>
      <c r="DG275" s="273"/>
      <c r="DH275" s="273"/>
      <c r="DI275" s="273"/>
      <c r="DJ275" s="273"/>
      <c r="DK275" s="273"/>
      <c r="DL275" s="273"/>
      <c r="DM275" s="273"/>
      <c r="DN275" s="273"/>
      <c r="DO275" s="273"/>
      <c r="DP275" s="273"/>
      <c r="DQ275" s="273"/>
      <c r="DR275" s="273"/>
      <c r="DS275" s="273"/>
      <c r="DT275" s="273"/>
      <c r="DU275" s="273"/>
      <c r="DV275" s="273"/>
      <c r="DW275" s="273"/>
      <c r="DX275" s="273"/>
      <c r="DY275" s="273"/>
      <c r="DZ275" s="273"/>
      <c r="EA275" s="273"/>
      <c r="EB275" s="273"/>
      <c r="EC275" s="273"/>
      <c r="ED275" s="273"/>
      <c r="EE275" s="273"/>
      <c r="EF275" s="273"/>
      <c r="EG275" s="273"/>
      <c r="EH275" s="273"/>
      <c r="EI275" s="273"/>
      <c r="EJ275" s="273"/>
      <c r="EK275" s="273"/>
      <c r="EL275" s="273"/>
      <c r="EM275" s="273"/>
      <c r="EN275" s="273"/>
      <c r="EO275" s="273"/>
      <c r="EP275" s="273"/>
      <c r="EQ275" s="273"/>
      <c r="ER275" s="273"/>
      <c r="ES275" s="273"/>
      <c r="ET275" s="273"/>
      <c r="EU275" s="273"/>
      <c r="EV275" s="274"/>
      <c r="EW275" s="274"/>
      <c r="EX275" s="274"/>
      <c r="EY275" s="274"/>
      <c r="EZ275" s="274"/>
      <c r="FA275" s="274"/>
      <c r="FB275" s="274"/>
      <c r="FC275" s="274"/>
      <c r="FD275" s="274"/>
      <c r="FE275" s="274"/>
      <c r="FF275" s="274"/>
    </row>
    <row r="276" spans="1:163" s="15" customFormat="1" ht="13.7" customHeight="1" x14ac:dyDescent="0.4">
      <c r="A276" s="13"/>
      <c r="B276" s="13"/>
      <c r="C276" s="228"/>
      <c r="D276" s="228"/>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c r="AD276" s="316"/>
      <c r="AE276" s="316"/>
      <c r="AF276" s="316"/>
      <c r="AG276" s="316"/>
      <c r="AH276" s="316"/>
      <c r="AI276" s="316"/>
      <c r="AJ276" s="316"/>
      <c r="AK276" s="316"/>
      <c r="AL276" s="316"/>
      <c r="AM276" s="316"/>
      <c r="AN276" s="316"/>
      <c r="AO276" s="316"/>
      <c r="AP276" s="316"/>
      <c r="AQ276" s="316"/>
      <c r="AR276" s="316"/>
      <c r="AS276" s="316"/>
      <c r="AT276" s="316"/>
      <c r="AU276" s="316"/>
      <c r="AV276" s="316"/>
      <c r="AW276" s="316"/>
      <c r="AX276" s="316"/>
      <c r="AY276" s="316"/>
      <c r="AZ276" s="316"/>
      <c r="BA276" s="316"/>
      <c r="BB276" s="316"/>
      <c r="BC276" s="316"/>
      <c r="BD276" s="316"/>
      <c r="BE276" s="316"/>
      <c r="BF276" s="316"/>
      <c r="BG276" s="316"/>
      <c r="BH276" s="316"/>
      <c r="BI276" s="316"/>
      <c r="BJ276" s="316"/>
      <c r="BK276" s="316"/>
      <c r="BL276" s="316"/>
      <c r="BM276" s="316"/>
      <c r="BN276" s="316"/>
      <c r="BO276" s="316"/>
      <c r="BP276" s="273"/>
      <c r="BQ276" s="273"/>
      <c r="BR276" s="274"/>
      <c r="BS276" s="274"/>
      <c r="BT276" s="274"/>
      <c r="BU276" s="274"/>
      <c r="BV276" s="274"/>
      <c r="BW276" s="274"/>
      <c r="BX276" s="274"/>
      <c r="BY276" s="274"/>
      <c r="BZ276" s="274"/>
      <c r="CA276" s="274"/>
      <c r="CB276" s="274"/>
      <c r="CE276" s="13"/>
      <c r="CF276" s="13"/>
      <c r="CG276" s="228"/>
      <c r="CH276" s="228"/>
      <c r="CI276" s="273"/>
      <c r="CJ276" s="273"/>
      <c r="CK276" s="273"/>
      <c r="CL276" s="273"/>
      <c r="CM276" s="273"/>
      <c r="CN276" s="273"/>
      <c r="CO276" s="273"/>
      <c r="CP276" s="273"/>
      <c r="CQ276" s="273"/>
      <c r="CR276" s="273"/>
      <c r="CS276" s="273"/>
      <c r="CT276" s="273"/>
      <c r="CU276" s="273"/>
      <c r="CV276" s="273"/>
      <c r="CW276" s="273"/>
      <c r="CX276" s="273"/>
      <c r="CY276" s="273"/>
      <c r="CZ276" s="273"/>
      <c r="DA276" s="273"/>
      <c r="DB276" s="273"/>
      <c r="DC276" s="273"/>
      <c r="DD276" s="273"/>
      <c r="DE276" s="273"/>
      <c r="DF276" s="273"/>
      <c r="DG276" s="273"/>
      <c r="DH276" s="273"/>
      <c r="DI276" s="273"/>
      <c r="DJ276" s="273"/>
      <c r="DK276" s="273"/>
      <c r="DL276" s="273"/>
      <c r="DM276" s="273"/>
      <c r="DN276" s="273"/>
      <c r="DO276" s="273"/>
      <c r="DP276" s="273"/>
      <c r="DQ276" s="273"/>
      <c r="DR276" s="273"/>
      <c r="DS276" s="273"/>
      <c r="DT276" s="273"/>
      <c r="DU276" s="273"/>
      <c r="DV276" s="273"/>
      <c r="DW276" s="273"/>
      <c r="DX276" s="273"/>
      <c r="DY276" s="273"/>
      <c r="DZ276" s="273"/>
      <c r="EA276" s="273"/>
      <c r="EB276" s="273"/>
      <c r="EC276" s="273"/>
      <c r="ED276" s="273"/>
      <c r="EE276" s="273"/>
      <c r="EF276" s="273"/>
      <c r="EG276" s="273"/>
      <c r="EH276" s="273"/>
      <c r="EI276" s="273"/>
      <c r="EJ276" s="273"/>
      <c r="EK276" s="273"/>
      <c r="EL276" s="273"/>
      <c r="EM276" s="273"/>
      <c r="EN276" s="273"/>
      <c r="EO276" s="273"/>
      <c r="EP276" s="273"/>
      <c r="EQ276" s="273"/>
      <c r="ER276" s="273"/>
      <c r="ES276" s="273"/>
      <c r="ET276" s="273"/>
      <c r="EU276" s="273"/>
      <c r="EV276" s="274"/>
      <c r="EW276" s="274"/>
      <c r="EX276" s="274"/>
      <c r="EY276" s="274"/>
      <c r="EZ276" s="274"/>
      <c r="FA276" s="274"/>
      <c r="FB276" s="274"/>
      <c r="FC276" s="274"/>
      <c r="FD276" s="274"/>
      <c r="FE276" s="274"/>
      <c r="FF276" s="274"/>
    </row>
    <row r="277" spans="1:163" s="15" customFormat="1" ht="4.9000000000000004" customHeight="1" x14ac:dyDescent="0.4">
      <c r="A277" s="13"/>
      <c r="B277" s="13"/>
      <c r="C277" s="228"/>
      <c r="D277" s="228"/>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73"/>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4"/>
      <c r="BS277" s="274"/>
      <c r="BT277" s="274"/>
      <c r="BU277" s="274"/>
      <c r="BV277" s="274"/>
      <c r="BW277" s="274"/>
      <c r="BX277" s="274"/>
      <c r="BY277" s="274"/>
      <c r="BZ277" s="274"/>
      <c r="CA277" s="274"/>
      <c r="CE277" s="13"/>
      <c r="CF277" s="13"/>
      <c r="CG277" s="228"/>
      <c r="CH277" s="228"/>
      <c r="CI277" s="273"/>
      <c r="CJ277" s="273"/>
      <c r="CK277" s="273"/>
      <c r="CL277" s="273"/>
      <c r="CM277" s="273"/>
      <c r="CN277" s="273"/>
      <c r="CO277" s="273"/>
      <c r="CP277" s="273"/>
      <c r="CQ277" s="273"/>
      <c r="CR277" s="273"/>
      <c r="CS277" s="273"/>
      <c r="CT277" s="273"/>
      <c r="CU277" s="273"/>
      <c r="CV277" s="273"/>
      <c r="CW277" s="273"/>
      <c r="CX277" s="273"/>
      <c r="CY277" s="273"/>
      <c r="CZ277" s="273"/>
      <c r="DA277" s="273"/>
      <c r="DB277" s="273"/>
      <c r="DC277" s="273"/>
      <c r="DD277" s="273"/>
      <c r="DE277" s="273"/>
      <c r="DF277" s="273"/>
      <c r="DG277" s="273"/>
      <c r="DH277" s="273"/>
      <c r="DI277" s="273"/>
      <c r="DJ277" s="273"/>
      <c r="DK277" s="273"/>
      <c r="DL277" s="273"/>
      <c r="DM277" s="273"/>
      <c r="DN277" s="273"/>
      <c r="DO277" s="273"/>
      <c r="DP277" s="273"/>
      <c r="DQ277" s="273"/>
      <c r="DR277" s="273"/>
      <c r="DS277" s="273"/>
      <c r="DT277" s="273"/>
      <c r="DU277" s="273"/>
      <c r="DV277" s="273"/>
      <c r="DW277" s="273"/>
      <c r="DX277" s="273"/>
      <c r="DY277" s="273"/>
      <c r="DZ277" s="273"/>
      <c r="EA277" s="273"/>
      <c r="EB277" s="273"/>
      <c r="EC277" s="273"/>
      <c r="ED277" s="273"/>
      <c r="EE277" s="273"/>
      <c r="EF277" s="273"/>
      <c r="EG277" s="273"/>
      <c r="EH277" s="273"/>
      <c r="EI277" s="273"/>
      <c r="EJ277" s="273"/>
      <c r="EK277" s="273"/>
      <c r="EL277" s="273"/>
      <c r="EM277" s="273"/>
      <c r="EN277" s="273"/>
      <c r="EO277" s="273"/>
      <c r="EP277" s="273"/>
      <c r="EQ277" s="273"/>
      <c r="ER277" s="273"/>
      <c r="ES277" s="273"/>
      <c r="ET277" s="273"/>
      <c r="EU277" s="273"/>
      <c r="EV277" s="274"/>
      <c r="EW277" s="274"/>
      <c r="EX277" s="274"/>
      <c r="EY277" s="274"/>
      <c r="EZ277" s="274"/>
      <c r="FA277" s="274"/>
      <c r="FB277" s="274"/>
      <c r="FC277" s="274"/>
      <c r="FD277" s="274"/>
      <c r="FE277" s="274"/>
    </row>
    <row r="278" spans="1:163" s="15" customFormat="1" ht="14.25" customHeight="1" x14ac:dyDescent="0.4">
      <c r="A278" s="13"/>
      <c r="B278" s="13"/>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c r="AA278" s="228"/>
      <c r="AB278" s="228"/>
      <c r="AC278" s="228"/>
      <c r="AD278" s="228"/>
      <c r="AE278" s="228"/>
      <c r="AF278" s="228"/>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CE278" s="13"/>
      <c r="CF278" s="13"/>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28"/>
      <c r="DI278" s="228"/>
      <c r="DJ278" s="228"/>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row>
    <row r="279" spans="1:163" s="15" customFormat="1" ht="22.9" customHeight="1" x14ac:dyDescent="0.4">
      <c r="A279" s="104"/>
      <c r="B279" s="126" t="s">
        <v>543</v>
      </c>
      <c r="C279" s="104"/>
      <c r="D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96"/>
      <c r="BH279" s="95"/>
      <c r="BI279" s="95"/>
      <c r="BJ279" s="95"/>
      <c r="BK279" s="95"/>
      <c r="BL279" s="95"/>
      <c r="BM279" s="95"/>
      <c r="BN279" s="95"/>
      <c r="BO279" s="104"/>
      <c r="BP279" s="104"/>
      <c r="BS279" s="459" t="s">
        <v>320</v>
      </c>
      <c r="BT279" s="460"/>
      <c r="BU279" s="460"/>
      <c r="BV279" s="460"/>
      <c r="BW279" s="460"/>
      <c r="BX279" s="460"/>
      <c r="BY279" s="460"/>
      <c r="BZ279" s="460"/>
      <c r="CA279" s="460"/>
      <c r="CB279" s="460"/>
      <c r="CC279" s="460"/>
      <c r="CE279" s="104"/>
      <c r="CF279" s="126" t="s">
        <v>543</v>
      </c>
      <c r="CG279" s="104"/>
      <c r="CH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96"/>
      <c r="EL279" s="95"/>
      <c r="EM279" s="95"/>
      <c r="EN279" s="95"/>
      <c r="EO279" s="95"/>
      <c r="EP279" s="95"/>
      <c r="EQ279" s="95"/>
      <c r="ER279" s="95"/>
      <c r="ES279" s="104"/>
      <c r="ET279" s="104"/>
      <c r="EW279" s="789" t="s">
        <v>319</v>
      </c>
      <c r="EX279" s="790"/>
      <c r="EY279" s="790"/>
      <c r="EZ279" s="790"/>
      <c r="FA279" s="790"/>
      <c r="FB279" s="790"/>
      <c r="FC279" s="790"/>
      <c r="FD279" s="790"/>
      <c r="FE279" s="790"/>
      <c r="FF279" s="790"/>
      <c r="FG279" s="790"/>
    </row>
    <row r="280" spans="1:163" s="15" customFormat="1" ht="22.9" customHeight="1" x14ac:dyDescent="0.4">
      <c r="A280" s="104"/>
      <c r="B280" s="126" t="s">
        <v>318</v>
      </c>
      <c r="C280" s="104"/>
      <c r="D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95"/>
      <c r="BH280" s="95"/>
      <c r="BI280" s="95"/>
      <c r="BJ280" s="95"/>
      <c r="BK280" s="95"/>
      <c r="BL280" s="95"/>
      <c r="BM280" s="95"/>
      <c r="BN280" s="95"/>
      <c r="BO280" s="104"/>
      <c r="BP280" s="104"/>
      <c r="BS280" s="460"/>
      <c r="BT280" s="460"/>
      <c r="BU280" s="460"/>
      <c r="BV280" s="460"/>
      <c r="BW280" s="460"/>
      <c r="BX280" s="460"/>
      <c r="BY280" s="460"/>
      <c r="BZ280" s="460"/>
      <c r="CA280" s="460"/>
      <c r="CB280" s="460"/>
      <c r="CC280" s="460"/>
      <c r="CE280" s="104"/>
      <c r="CF280" s="126" t="s">
        <v>318</v>
      </c>
      <c r="CG280" s="104"/>
      <c r="CH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95"/>
      <c r="EL280" s="95"/>
      <c r="EM280" s="95"/>
      <c r="EN280" s="95"/>
      <c r="EO280" s="95"/>
      <c r="EP280" s="95"/>
      <c r="EQ280" s="95"/>
      <c r="ER280" s="95"/>
      <c r="ES280" s="104"/>
      <c r="ET280" s="104"/>
      <c r="EW280" s="790"/>
      <c r="EX280" s="790"/>
      <c r="EY280" s="790"/>
      <c r="EZ280" s="790"/>
      <c r="FA280" s="790"/>
      <c r="FB280" s="790"/>
      <c r="FC280" s="790"/>
      <c r="FD280" s="790"/>
      <c r="FE280" s="790"/>
      <c r="FF280" s="790"/>
      <c r="FG280" s="790"/>
    </row>
    <row r="281" spans="1:163" s="15" customFormat="1" ht="20.25" x14ac:dyDescent="0.4">
      <c r="A281" s="104"/>
      <c r="B281" s="104"/>
      <c r="C281" s="104"/>
      <c r="D281" s="227" t="s">
        <v>317</v>
      </c>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S281" s="460"/>
      <c r="BT281" s="460"/>
      <c r="BU281" s="460"/>
      <c r="BV281" s="460"/>
      <c r="BW281" s="460"/>
      <c r="BX281" s="460"/>
      <c r="BY281" s="460"/>
      <c r="BZ281" s="460"/>
      <c r="CA281" s="460"/>
      <c r="CB281" s="460"/>
      <c r="CC281" s="460"/>
      <c r="CE281" s="104"/>
      <c r="CF281" s="104"/>
      <c r="CG281" s="104"/>
      <c r="CH281" s="227" t="s">
        <v>317</v>
      </c>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W281" s="790"/>
      <c r="EX281" s="790"/>
      <c r="EY281" s="790"/>
      <c r="EZ281" s="790"/>
      <c r="FA281" s="790"/>
      <c r="FB281" s="790"/>
      <c r="FC281" s="790"/>
      <c r="FD281" s="790"/>
      <c r="FE281" s="790"/>
      <c r="FF281" s="790"/>
      <c r="FG281" s="790"/>
    </row>
    <row r="282" spans="1:163" s="15" customFormat="1" ht="21" thickBot="1" x14ac:dyDescent="0.45">
      <c r="A282" s="104"/>
      <c r="B282" s="104"/>
      <c r="C282" s="104"/>
      <c r="D282" s="227"/>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CE282" s="104"/>
      <c r="CF282" s="320"/>
      <c r="CG282" s="320"/>
      <c r="CH282" s="325"/>
      <c r="CI282" s="274"/>
      <c r="CJ282" s="274"/>
      <c r="CK282" s="274"/>
      <c r="CL282" s="320"/>
      <c r="CM282" s="320"/>
      <c r="CN282" s="320"/>
      <c r="CO282" s="320"/>
      <c r="CP282" s="320"/>
      <c r="CQ282" s="320"/>
      <c r="CR282" s="320"/>
      <c r="CS282" s="320"/>
      <c r="CT282" s="320"/>
      <c r="CU282" s="320"/>
      <c r="CV282" s="320"/>
      <c r="CW282" s="320"/>
      <c r="CX282" s="320"/>
      <c r="CY282" s="320"/>
      <c r="CZ282" s="320"/>
      <c r="DA282" s="320"/>
      <c r="DB282" s="320"/>
      <c r="DC282" s="320"/>
      <c r="DD282" s="320"/>
      <c r="DE282" s="320"/>
      <c r="DF282" s="320"/>
      <c r="DG282" s="320"/>
      <c r="DH282" s="320"/>
      <c r="DI282" s="320"/>
      <c r="DJ282" s="320"/>
      <c r="DK282" s="320"/>
      <c r="DL282" s="320"/>
      <c r="DM282" s="320"/>
      <c r="DN282" s="320"/>
      <c r="DO282" s="320"/>
      <c r="DP282" s="320"/>
      <c r="DQ282" s="320"/>
      <c r="DR282" s="320"/>
      <c r="DS282" s="320"/>
      <c r="DT282" s="320"/>
      <c r="DU282" s="320"/>
      <c r="DV282" s="320"/>
      <c r="DW282" s="320"/>
      <c r="DX282" s="320"/>
      <c r="DY282" s="320"/>
      <c r="DZ282" s="320"/>
      <c r="EA282" s="320"/>
      <c r="EB282" s="320"/>
      <c r="EC282" s="320"/>
      <c r="ED282" s="320"/>
      <c r="EE282" s="320"/>
      <c r="EF282" s="320"/>
      <c r="EG282" s="320"/>
      <c r="EH282" s="320"/>
      <c r="EI282" s="320"/>
      <c r="EJ282" s="320"/>
      <c r="EK282" s="320"/>
      <c r="EL282" s="320"/>
      <c r="EM282" s="320"/>
      <c r="EN282" s="320"/>
      <c r="EO282" s="320"/>
      <c r="EP282" s="320"/>
      <c r="EQ282" s="320"/>
      <c r="ER282" s="320"/>
      <c r="ES282" s="320"/>
      <c r="ET282" s="104"/>
    </row>
    <row r="283" spans="1:163" s="15" customFormat="1" ht="18.75" customHeight="1" thickBot="1" x14ac:dyDescent="0.45">
      <c r="A283" s="104"/>
      <c r="B283" s="927"/>
      <c r="C283" s="928"/>
      <c r="D283" s="929" t="s">
        <v>316</v>
      </c>
      <c r="E283" s="930"/>
      <c r="F283" s="930"/>
      <c r="G283" s="930"/>
      <c r="H283" s="930"/>
      <c r="I283" s="930"/>
      <c r="J283" s="930"/>
      <c r="K283" s="930"/>
      <c r="L283" s="930"/>
      <c r="M283" s="930"/>
      <c r="N283" s="930"/>
      <c r="O283" s="930"/>
      <c r="P283" s="930"/>
      <c r="Q283" s="930"/>
      <c r="R283" s="930"/>
      <c r="S283" s="930"/>
      <c r="T283" s="930"/>
      <c r="U283" s="930"/>
      <c r="V283" s="930"/>
      <c r="W283" s="930"/>
      <c r="X283" s="930"/>
      <c r="Y283" s="930"/>
      <c r="Z283" s="930"/>
      <c r="AA283" s="930"/>
      <c r="AB283" s="930"/>
      <c r="AC283" s="930"/>
      <c r="AD283" s="930"/>
      <c r="AE283" s="930"/>
      <c r="AF283" s="930"/>
      <c r="AG283" s="930"/>
      <c r="AH283" s="930"/>
      <c r="AI283" s="930"/>
      <c r="AJ283" s="930"/>
      <c r="AK283" s="931"/>
      <c r="AL283" s="927" t="s">
        <v>315</v>
      </c>
      <c r="AM283" s="932"/>
      <c r="AN283" s="932"/>
      <c r="AO283" s="932"/>
      <c r="AP283" s="932"/>
      <c r="AQ283" s="932"/>
      <c r="AR283" s="932"/>
      <c r="AS283" s="932"/>
      <c r="AT283" s="932"/>
      <c r="AU283" s="932"/>
      <c r="AV283" s="932"/>
      <c r="AW283" s="932"/>
      <c r="AX283" s="932"/>
      <c r="AY283" s="932"/>
      <c r="AZ283" s="932"/>
      <c r="BA283" s="932"/>
      <c r="BB283" s="932"/>
      <c r="BC283" s="932"/>
      <c r="BD283" s="932"/>
      <c r="BE283" s="932"/>
      <c r="BF283" s="932"/>
      <c r="BG283" s="932"/>
      <c r="BH283" s="932"/>
      <c r="BI283" s="932"/>
      <c r="BJ283" s="932"/>
      <c r="BK283" s="932"/>
      <c r="BL283" s="932"/>
      <c r="BM283" s="932"/>
      <c r="BN283" s="932"/>
      <c r="BO283" s="928"/>
      <c r="CE283" s="104"/>
      <c r="CF283" s="927"/>
      <c r="CG283" s="928"/>
      <c r="CH283" s="929" t="s">
        <v>316</v>
      </c>
      <c r="CI283" s="930"/>
      <c r="CJ283" s="930"/>
      <c r="CK283" s="930"/>
      <c r="CL283" s="930"/>
      <c r="CM283" s="930"/>
      <c r="CN283" s="930"/>
      <c r="CO283" s="930"/>
      <c r="CP283" s="930"/>
      <c r="CQ283" s="930"/>
      <c r="CR283" s="930"/>
      <c r="CS283" s="930"/>
      <c r="CT283" s="930"/>
      <c r="CU283" s="930"/>
      <c r="CV283" s="930"/>
      <c r="CW283" s="930"/>
      <c r="CX283" s="930"/>
      <c r="CY283" s="930"/>
      <c r="CZ283" s="930"/>
      <c r="DA283" s="930"/>
      <c r="DB283" s="930"/>
      <c r="DC283" s="930"/>
      <c r="DD283" s="930"/>
      <c r="DE283" s="930"/>
      <c r="DF283" s="930"/>
      <c r="DG283" s="930"/>
      <c r="DH283" s="930"/>
      <c r="DI283" s="930"/>
      <c r="DJ283" s="930"/>
      <c r="DK283" s="930"/>
      <c r="DL283" s="930"/>
      <c r="DM283" s="930"/>
      <c r="DN283" s="930"/>
      <c r="DO283" s="931"/>
      <c r="DP283" s="927" t="s">
        <v>315</v>
      </c>
      <c r="DQ283" s="932"/>
      <c r="DR283" s="932"/>
      <c r="DS283" s="932"/>
      <c r="DT283" s="932"/>
      <c r="DU283" s="932"/>
      <c r="DV283" s="932"/>
      <c r="DW283" s="932"/>
      <c r="DX283" s="932"/>
      <c r="DY283" s="932"/>
      <c r="DZ283" s="932"/>
      <c r="EA283" s="932"/>
      <c r="EB283" s="932"/>
      <c r="EC283" s="932"/>
      <c r="ED283" s="932"/>
      <c r="EE283" s="932"/>
      <c r="EF283" s="932"/>
      <c r="EG283" s="932"/>
      <c r="EH283" s="932"/>
      <c r="EI283" s="932"/>
      <c r="EJ283" s="932"/>
      <c r="EK283" s="932"/>
      <c r="EL283" s="932"/>
      <c r="EM283" s="932"/>
      <c r="EN283" s="932"/>
      <c r="EO283" s="932"/>
      <c r="EP283" s="932"/>
      <c r="EQ283" s="932"/>
      <c r="ER283" s="932"/>
      <c r="ES283" s="928"/>
    </row>
    <row r="284" spans="1:163" s="15" customFormat="1" ht="25.5" customHeight="1" x14ac:dyDescent="0.4">
      <c r="A284" s="104"/>
      <c r="B284" s="933" t="s">
        <v>314</v>
      </c>
      <c r="C284" s="934"/>
      <c r="D284" s="504" t="s">
        <v>313</v>
      </c>
      <c r="E284" s="505"/>
      <c r="F284" s="505"/>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505"/>
      <c r="AE284" s="505"/>
      <c r="AF284" s="505"/>
      <c r="AG284" s="505"/>
      <c r="AH284" s="505"/>
      <c r="AI284" s="505"/>
      <c r="AJ284" s="505"/>
      <c r="AK284" s="506"/>
      <c r="AL284" s="507" t="s">
        <v>566</v>
      </c>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9"/>
      <c r="CE284" s="104"/>
      <c r="CF284" s="933" t="s">
        <v>314</v>
      </c>
      <c r="CG284" s="934"/>
      <c r="CH284" s="504" t="s">
        <v>313</v>
      </c>
      <c r="CI284" s="505"/>
      <c r="CJ284" s="505"/>
      <c r="CK284" s="505"/>
      <c r="CL284" s="505"/>
      <c r="CM284" s="505"/>
      <c r="CN284" s="505"/>
      <c r="CO284" s="505"/>
      <c r="CP284" s="505"/>
      <c r="CQ284" s="505"/>
      <c r="CR284" s="505"/>
      <c r="CS284" s="505"/>
      <c r="CT284" s="505"/>
      <c r="CU284" s="505"/>
      <c r="CV284" s="505"/>
      <c r="CW284" s="505"/>
      <c r="CX284" s="505"/>
      <c r="CY284" s="505"/>
      <c r="CZ284" s="505"/>
      <c r="DA284" s="505"/>
      <c r="DB284" s="505"/>
      <c r="DC284" s="505"/>
      <c r="DD284" s="505"/>
      <c r="DE284" s="505"/>
      <c r="DF284" s="505"/>
      <c r="DG284" s="505"/>
      <c r="DH284" s="505"/>
      <c r="DI284" s="505"/>
      <c r="DJ284" s="505"/>
      <c r="DK284" s="505"/>
      <c r="DL284" s="505"/>
      <c r="DM284" s="505"/>
      <c r="DN284" s="505"/>
      <c r="DO284" s="506"/>
      <c r="DP284" s="507" t="s">
        <v>566</v>
      </c>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9"/>
    </row>
    <row r="285" spans="1:163" s="15" customFormat="1" ht="25.5" customHeight="1" x14ac:dyDescent="0.4">
      <c r="A285" s="104"/>
      <c r="B285" s="935"/>
      <c r="C285" s="936"/>
      <c r="D285" s="383" t="s">
        <v>312</v>
      </c>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384"/>
      <c r="AL285" s="385" t="s">
        <v>308</v>
      </c>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386"/>
      <c r="CE285" s="104"/>
      <c r="CF285" s="935"/>
      <c r="CG285" s="936"/>
      <c r="CH285" s="383" t="s">
        <v>312</v>
      </c>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384"/>
      <c r="DP285" s="385" t="s">
        <v>308</v>
      </c>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386"/>
    </row>
    <row r="286" spans="1:163" s="15" customFormat="1" ht="25.5" customHeight="1" thickBot="1" x14ac:dyDescent="0.45">
      <c r="A286" s="104"/>
      <c r="B286" s="935"/>
      <c r="C286" s="936"/>
      <c r="D286" s="937" t="s">
        <v>485</v>
      </c>
      <c r="E286" s="938"/>
      <c r="F286" s="938"/>
      <c r="G286" s="938"/>
      <c r="H286" s="938"/>
      <c r="I286" s="938"/>
      <c r="J286" s="938"/>
      <c r="K286" s="938"/>
      <c r="L286" s="938"/>
      <c r="M286" s="938"/>
      <c r="N286" s="938"/>
      <c r="O286" s="938"/>
      <c r="P286" s="938"/>
      <c r="Q286" s="938"/>
      <c r="R286" s="938"/>
      <c r="S286" s="938"/>
      <c r="T286" s="938"/>
      <c r="U286" s="938"/>
      <c r="V286" s="938"/>
      <c r="W286" s="938"/>
      <c r="X286" s="938"/>
      <c r="Y286" s="938"/>
      <c r="Z286" s="938"/>
      <c r="AA286" s="938"/>
      <c r="AB286" s="938"/>
      <c r="AC286" s="938"/>
      <c r="AD286" s="938"/>
      <c r="AE286" s="938"/>
      <c r="AF286" s="938"/>
      <c r="AG286" s="938"/>
      <c r="AH286" s="938"/>
      <c r="AI286" s="938"/>
      <c r="AJ286" s="938"/>
      <c r="AK286" s="939"/>
      <c r="AL286" s="940"/>
      <c r="AM286" s="941"/>
      <c r="AN286" s="941"/>
      <c r="AO286" s="941"/>
      <c r="AP286" s="941"/>
      <c r="AQ286" s="941"/>
      <c r="AR286" s="941"/>
      <c r="AS286" s="941"/>
      <c r="AT286" s="941"/>
      <c r="AU286" s="941"/>
      <c r="AV286" s="941"/>
      <c r="AW286" s="941"/>
      <c r="AX286" s="941"/>
      <c r="AY286" s="941"/>
      <c r="AZ286" s="941"/>
      <c r="BA286" s="941"/>
      <c r="BB286" s="941"/>
      <c r="BC286" s="941"/>
      <c r="BD286" s="941"/>
      <c r="BE286" s="941"/>
      <c r="BF286" s="941"/>
      <c r="BG286" s="941"/>
      <c r="BH286" s="941"/>
      <c r="BI286" s="941"/>
      <c r="BJ286" s="941"/>
      <c r="BK286" s="941"/>
      <c r="BL286" s="941"/>
      <c r="BM286" s="941"/>
      <c r="BN286" s="941"/>
      <c r="BO286" s="942"/>
      <c r="CE286" s="104"/>
      <c r="CF286" s="935"/>
      <c r="CG286" s="936"/>
      <c r="CH286" s="937" t="s">
        <v>485</v>
      </c>
      <c r="CI286" s="938"/>
      <c r="CJ286" s="938"/>
      <c r="CK286" s="938"/>
      <c r="CL286" s="938"/>
      <c r="CM286" s="938"/>
      <c r="CN286" s="938"/>
      <c r="CO286" s="938"/>
      <c r="CP286" s="938"/>
      <c r="CQ286" s="938"/>
      <c r="CR286" s="938"/>
      <c r="CS286" s="938"/>
      <c r="CT286" s="938"/>
      <c r="CU286" s="938"/>
      <c r="CV286" s="938"/>
      <c r="CW286" s="938"/>
      <c r="CX286" s="938"/>
      <c r="CY286" s="938"/>
      <c r="CZ286" s="938"/>
      <c r="DA286" s="938"/>
      <c r="DB286" s="938"/>
      <c r="DC286" s="938"/>
      <c r="DD286" s="938"/>
      <c r="DE286" s="938"/>
      <c r="DF286" s="938"/>
      <c r="DG286" s="938"/>
      <c r="DH286" s="938"/>
      <c r="DI286" s="938"/>
      <c r="DJ286" s="938"/>
      <c r="DK286" s="938"/>
      <c r="DL286" s="938"/>
      <c r="DM286" s="938"/>
      <c r="DN286" s="938"/>
      <c r="DO286" s="939"/>
      <c r="DP286" s="940"/>
      <c r="DQ286" s="941"/>
      <c r="DR286" s="941"/>
      <c r="DS286" s="941"/>
      <c r="DT286" s="941"/>
      <c r="DU286" s="941"/>
      <c r="DV286" s="941"/>
      <c r="DW286" s="941"/>
      <c r="DX286" s="941"/>
      <c r="DY286" s="941"/>
      <c r="DZ286" s="941"/>
      <c r="EA286" s="941"/>
      <c r="EB286" s="941"/>
      <c r="EC286" s="941"/>
      <c r="ED286" s="941"/>
      <c r="EE286" s="941"/>
      <c r="EF286" s="941"/>
      <c r="EG286" s="941"/>
      <c r="EH286" s="941"/>
      <c r="EI286" s="941"/>
      <c r="EJ286" s="941"/>
      <c r="EK286" s="941"/>
      <c r="EL286" s="941"/>
      <c r="EM286" s="941"/>
      <c r="EN286" s="941"/>
      <c r="EO286" s="941"/>
      <c r="EP286" s="941"/>
      <c r="EQ286" s="941"/>
      <c r="ER286" s="941"/>
      <c r="ES286" s="942"/>
    </row>
    <row r="287" spans="1:163" s="15" customFormat="1" ht="25.5" customHeight="1" thickTop="1" x14ac:dyDescent="0.4">
      <c r="A287" s="104"/>
      <c r="B287" s="935"/>
      <c r="C287" s="936"/>
      <c r="D287" s="510" t="s">
        <v>567</v>
      </c>
      <c r="E287" s="511"/>
      <c r="F287" s="511"/>
      <c r="G287" s="511"/>
      <c r="H287" s="511"/>
      <c r="I287" s="511"/>
      <c r="J287" s="511"/>
      <c r="K287" s="511"/>
      <c r="L287" s="511"/>
      <c r="M287" s="511"/>
      <c r="N287" s="511"/>
      <c r="O287" s="511"/>
      <c r="P287" s="511"/>
      <c r="Q287" s="511"/>
      <c r="R287" s="511"/>
      <c r="S287" s="511"/>
      <c r="T287" s="511"/>
      <c r="U287" s="511"/>
      <c r="V287" s="511"/>
      <c r="W287" s="511"/>
      <c r="X287" s="511"/>
      <c r="Y287" s="511"/>
      <c r="Z287" s="511"/>
      <c r="AA287" s="511"/>
      <c r="AB287" s="511"/>
      <c r="AC287" s="511"/>
      <c r="AD287" s="511"/>
      <c r="AE287" s="511"/>
      <c r="AF287" s="511"/>
      <c r="AG287" s="511"/>
      <c r="AH287" s="511"/>
      <c r="AI287" s="511"/>
      <c r="AJ287" s="511"/>
      <c r="AK287" s="512"/>
      <c r="AL287" s="946" t="s">
        <v>482</v>
      </c>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8"/>
      <c r="CE287" s="104"/>
      <c r="CF287" s="935"/>
      <c r="CG287" s="936"/>
      <c r="CH287" s="510" t="s">
        <v>567</v>
      </c>
      <c r="CI287" s="511"/>
      <c r="CJ287" s="511"/>
      <c r="CK287" s="511"/>
      <c r="CL287" s="511"/>
      <c r="CM287" s="511"/>
      <c r="CN287" s="511"/>
      <c r="CO287" s="511"/>
      <c r="CP287" s="511"/>
      <c r="CQ287" s="511"/>
      <c r="CR287" s="511"/>
      <c r="CS287" s="511"/>
      <c r="CT287" s="511"/>
      <c r="CU287" s="511"/>
      <c r="CV287" s="511"/>
      <c r="CW287" s="511"/>
      <c r="CX287" s="511"/>
      <c r="CY287" s="511"/>
      <c r="CZ287" s="511"/>
      <c r="DA287" s="511"/>
      <c r="DB287" s="511"/>
      <c r="DC287" s="511"/>
      <c r="DD287" s="511"/>
      <c r="DE287" s="511"/>
      <c r="DF287" s="511"/>
      <c r="DG287" s="511"/>
      <c r="DH287" s="511"/>
      <c r="DI287" s="511"/>
      <c r="DJ287" s="511"/>
      <c r="DK287" s="511"/>
      <c r="DL287" s="511"/>
      <c r="DM287" s="511"/>
      <c r="DN287" s="511"/>
      <c r="DO287" s="512"/>
      <c r="DP287" s="946" t="s">
        <v>482</v>
      </c>
      <c r="DQ287" s="947"/>
      <c r="DR287" s="947"/>
      <c r="DS287" s="947"/>
      <c r="DT287" s="947"/>
      <c r="DU287" s="947"/>
      <c r="DV287" s="947"/>
      <c r="DW287" s="947"/>
      <c r="DX287" s="947"/>
      <c r="DY287" s="947"/>
      <c r="DZ287" s="947"/>
      <c r="EA287" s="947"/>
      <c r="EB287" s="947"/>
      <c r="EC287" s="947"/>
      <c r="ED287" s="947"/>
      <c r="EE287" s="947"/>
      <c r="EF287" s="947"/>
      <c r="EG287" s="947"/>
      <c r="EH287" s="947"/>
      <c r="EI287" s="947"/>
      <c r="EJ287" s="947"/>
      <c r="EK287" s="947"/>
      <c r="EL287" s="947"/>
      <c r="EM287" s="947"/>
      <c r="EN287" s="947"/>
      <c r="EO287" s="947"/>
      <c r="EP287" s="947"/>
      <c r="EQ287" s="947"/>
      <c r="ER287" s="947"/>
      <c r="ES287" s="948"/>
    </row>
    <row r="288" spans="1:163" s="15" customFormat="1" ht="25.5" customHeight="1" x14ac:dyDescent="0.4">
      <c r="A288" s="104"/>
      <c r="B288" s="935"/>
      <c r="C288" s="936"/>
      <c r="D288" s="383" t="s">
        <v>311</v>
      </c>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384"/>
      <c r="AL288" s="513" t="s">
        <v>486</v>
      </c>
      <c r="AM288" s="514"/>
      <c r="AN288" s="514"/>
      <c r="AO288" s="514"/>
      <c r="AP288" s="514"/>
      <c r="AQ288" s="514"/>
      <c r="AR288" s="514"/>
      <c r="AS288" s="514"/>
      <c r="AT288" s="514"/>
      <c r="AU288" s="514"/>
      <c r="AV288" s="514"/>
      <c r="AW288" s="514"/>
      <c r="AX288" s="514"/>
      <c r="AY288" s="514"/>
      <c r="AZ288" s="514"/>
      <c r="BA288" s="514"/>
      <c r="BB288" s="514"/>
      <c r="BC288" s="514"/>
      <c r="BD288" s="514"/>
      <c r="BE288" s="514"/>
      <c r="BF288" s="514"/>
      <c r="BG288" s="514"/>
      <c r="BH288" s="514"/>
      <c r="BI288" s="514"/>
      <c r="BJ288" s="514"/>
      <c r="BK288" s="514"/>
      <c r="BL288" s="514"/>
      <c r="BM288" s="514"/>
      <c r="BN288" s="514"/>
      <c r="BO288" s="515"/>
      <c r="CE288" s="104"/>
      <c r="CF288" s="935"/>
      <c r="CG288" s="936"/>
      <c r="CH288" s="383" t="s">
        <v>311</v>
      </c>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8"/>
      <c r="DI288" s="188"/>
      <c r="DJ288" s="188"/>
      <c r="DK288" s="188"/>
      <c r="DL288" s="188"/>
      <c r="DM288" s="188"/>
      <c r="DN288" s="188"/>
      <c r="DO288" s="384"/>
      <c r="DP288" s="513" t="s">
        <v>486</v>
      </c>
      <c r="DQ288" s="514"/>
      <c r="DR288" s="514"/>
      <c r="DS288" s="514"/>
      <c r="DT288" s="514"/>
      <c r="DU288" s="514"/>
      <c r="DV288" s="514"/>
      <c r="DW288" s="514"/>
      <c r="DX288" s="514"/>
      <c r="DY288" s="514"/>
      <c r="DZ288" s="514"/>
      <c r="EA288" s="514"/>
      <c r="EB288" s="514"/>
      <c r="EC288" s="514"/>
      <c r="ED288" s="514"/>
      <c r="EE288" s="514"/>
      <c r="EF288" s="514"/>
      <c r="EG288" s="514"/>
      <c r="EH288" s="514"/>
      <c r="EI288" s="514"/>
      <c r="EJ288" s="514"/>
      <c r="EK288" s="514"/>
      <c r="EL288" s="514"/>
      <c r="EM288" s="514"/>
      <c r="EN288" s="514"/>
      <c r="EO288" s="514"/>
      <c r="EP288" s="514"/>
      <c r="EQ288" s="514"/>
      <c r="ER288" s="514"/>
      <c r="ES288" s="515"/>
    </row>
    <row r="289" spans="1:149" s="15" customFormat="1" ht="25.5" customHeight="1" x14ac:dyDescent="0.4">
      <c r="A289" s="104"/>
      <c r="B289" s="935"/>
      <c r="C289" s="936"/>
      <c r="D289" s="383" t="s">
        <v>310</v>
      </c>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384"/>
      <c r="AL289" s="513" t="s">
        <v>483</v>
      </c>
      <c r="AM289" s="514"/>
      <c r="AN289" s="514"/>
      <c r="AO289" s="514"/>
      <c r="AP289" s="514"/>
      <c r="AQ289" s="514"/>
      <c r="AR289" s="514"/>
      <c r="AS289" s="514"/>
      <c r="AT289" s="514"/>
      <c r="AU289" s="514"/>
      <c r="AV289" s="514"/>
      <c r="AW289" s="514"/>
      <c r="AX289" s="514"/>
      <c r="AY289" s="514"/>
      <c r="AZ289" s="514"/>
      <c r="BA289" s="514"/>
      <c r="BB289" s="514"/>
      <c r="BC289" s="514"/>
      <c r="BD289" s="514"/>
      <c r="BE289" s="514"/>
      <c r="BF289" s="514"/>
      <c r="BG289" s="514"/>
      <c r="BH289" s="514"/>
      <c r="BI289" s="514"/>
      <c r="BJ289" s="514"/>
      <c r="BK289" s="514"/>
      <c r="BL289" s="514"/>
      <c r="BM289" s="514"/>
      <c r="BN289" s="514"/>
      <c r="BO289" s="515"/>
      <c r="CE289" s="104"/>
      <c r="CF289" s="935"/>
      <c r="CG289" s="936"/>
      <c r="CH289" s="383" t="s">
        <v>310</v>
      </c>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384"/>
      <c r="DP289" s="513" t="s">
        <v>483</v>
      </c>
      <c r="DQ289" s="514"/>
      <c r="DR289" s="514"/>
      <c r="DS289" s="514"/>
      <c r="DT289" s="514"/>
      <c r="DU289" s="514"/>
      <c r="DV289" s="514"/>
      <c r="DW289" s="514"/>
      <c r="DX289" s="514"/>
      <c r="DY289" s="514"/>
      <c r="DZ289" s="514"/>
      <c r="EA289" s="514"/>
      <c r="EB289" s="514"/>
      <c r="EC289" s="514"/>
      <c r="ED289" s="514"/>
      <c r="EE289" s="514"/>
      <c r="EF289" s="514"/>
      <c r="EG289" s="514"/>
      <c r="EH289" s="514"/>
      <c r="EI289" s="514"/>
      <c r="EJ289" s="514"/>
      <c r="EK289" s="514"/>
      <c r="EL289" s="514"/>
      <c r="EM289" s="514"/>
      <c r="EN289" s="514"/>
      <c r="EO289" s="514"/>
      <c r="EP289" s="514"/>
      <c r="EQ289" s="514"/>
      <c r="ER289" s="514"/>
      <c r="ES289" s="515"/>
    </row>
    <row r="290" spans="1:149" s="15" customFormat="1" ht="25.5" customHeight="1" x14ac:dyDescent="0.4">
      <c r="A290" s="104"/>
      <c r="B290" s="935"/>
      <c r="C290" s="936"/>
      <c r="D290" s="510" t="s">
        <v>309</v>
      </c>
      <c r="E290" s="511"/>
      <c r="F290" s="511"/>
      <c r="G290" s="511"/>
      <c r="H290" s="511"/>
      <c r="I290" s="511"/>
      <c r="J290" s="511"/>
      <c r="K290" s="511"/>
      <c r="L290" s="511"/>
      <c r="M290" s="511"/>
      <c r="N290" s="511"/>
      <c r="O290" s="511"/>
      <c r="P290" s="511"/>
      <c r="Q290" s="511"/>
      <c r="R290" s="511"/>
      <c r="S290" s="511"/>
      <c r="T290" s="511"/>
      <c r="U290" s="511"/>
      <c r="V290" s="511"/>
      <c r="W290" s="511"/>
      <c r="X290" s="511"/>
      <c r="Y290" s="511"/>
      <c r="Z290" s="511"/>
      <c r="AA290" s="511"/>
      <c r="AB290" s="511"/>
      <c r="AC290" s="511"/>
      <c r="AD290" s="511"/>
      <c r="AE290" s="511"/>
      <c r="AF290" s="511"/>
      <c r="AG290" s="511"/>
      <c r="AH290" s="511"/>
      <c r="AI290" s="511"/>
      <c r="AJ290" s="511"/>
      <c r="AK290" s="512"/>
      <c r="AL290" s="513" t="s">
        <v>484</v>
      </c>
      <c r="AM290" s="514"/>
      <c r="AN290" s="514"/>
      <c r="AO290" s="514"/>
      <c r="AP290" s="514"/>
      <c r="AQ290" s="514"/>
      <c r="AR290" s="514"/>
      <c r="AS290" s="514"/>
      <c r="AT290" s="514"/>
      <c r="AU290" s="514"/>
      <c r="AV290" s="514"/>
      <c r="AW290" s="514"/>
      <c r="AX290" s="514"/>
      <c r="AY290" s="514"/>
      <c r="AZ290" s="514"/>
      <c r="BA290" s="514"/>
      <c r="BB290" s="514"/>
      <c r="BC290" s="514"/>
      <c r="BD290" s="514"/>
      <c r="BE290" s="514"/>
      <c r="BF290" s="514"/>
      <c r="BG290" s="514"/>
      <c r="BH290" s="514"/>
      <c r="BI290" s="514"/>
      <c r="BJ290" s="514"/>
      <c r="BK290" s="514"/>
      <c r="BL290" s="514"/>
      <c r="BM290" s="514"/>
      <c r="BN290" s="514"/>
      <c r="BO290" s="515"/>
      <c r="CE290" s="104"/>
      <c r="CF290" s="935"/>
      <c r="CG290" s="936"/>
      <c r="CH290" s="510" t="s">
        <v>309</v>
      </c>
      <c r="CI290" s="511"/>
      <c r="CJ290" s="511"/>
      <c r="CK290" s="511"/>
      <c r="CL290" s="511"/>
      <c r="CM290" s="511"/>
      <c r="CN290" s="511"/>
      <c r="CO290" s="511"/>
      <c r="CP290" s="511"/>
      <c r="CQ290" s="511"/>
      <c r="CR290" s="511"/>
      <c r="CS290" s="511"/>
      <c r="CT290" s="511"/>
      <c r="CU290" s="511"/>
      <c r="CV290" s="511"/>
      <c r="CW290" s="511"/>
      <c r="CX290" s="511"/>
      <c r="CY290" s="511"/>
      <c r="CZ290" s="511"/>
      <c r="DA290" s="511"/>
      <c r="DB290" s="511"/>
      <c r="DC290" s="511"/>
      <c r="DD290" s="511"/>
      <c r="DE290" s="511"/>
      <c r="DF290" s="511"/>
      <c r="DG290" s="511"/>
      <c r="DH290" s="511"/>
      <c r="DI290" s="511"/>
      <c r="DJ290" s="511"/>
      <c r="DK290" s="511"/>
      <c r="DL290" s="511"/>
      <c r="DM290" s="511"/>
      <c r="DN290" s="511"/>
      <c r="DO290" s="512"/>
      <c r="DP290" s="513" t="s">
        <v>484</v>
      </c>
      <c r="DQ290" s="514"/>
      <c r="DR290" s="514"/>
      <c r="DS290" s="514"/>
      <c r="DT290" s="514"/>
      <c r="DU290" s="514"/>
      <c r="DV290" s="514"/>
      <c r="DW290" s="514"/>
      <c r="DX290" s="514"/>
      <c r="DY290" s="514"/>
      <c r="DZ290" s="514"/>
      <c r="EA290" s="514"/>
      <c r="EB290" s="514"/>
      <c r="EC290" s="514"/>
      <c r="ED290" s="514"/>
      <c r="EE290" s="514"/>
      <c r="EF290" s="514"/>
      <c r="EG290" s="514"/>
      <c r="EH290" s="514"/>
      <c r="EI290" s="514"/>
      <c r="EJ290" s="514"/>
      <c r="EK290" s="514"/>
      <c r="EL290" s="514"/>
      <c r="EM290" s="514"/>
      <c r="EN290" s="514"/>
      <c r="EO290" s="514"/>
      <c r="EP290" s="514"/>
      <c r="EQ290" s="514"/>
      <c r="ER290" s="514"/>
      <c r="ES290" s="515"/>
    </row>
    <row r="291" spans="1:149" s="15" customFormat="1" ht="25.5" customHeight="1" thickBot="1" x14ac:dyDescent="0.45">
      <c r="A291" s="104"/>
      <c r="B291" s="935"/>
      <c r="C291" s="936"/>
      <c r="D291" s="510"/>
      <c r="E291" s="511"/>
      <c r="F291" s="511"/>
      <c r="G291" s="511"/>
      <c r="H291" s="511"/>
      <c r="I291" s="511"/>
      <c r="J291" s="511"/>
      <c r="K291" s="511"/>
      <c r="L291" s="511"/>
      <c r="M291" s="511"/>
      <c r="N291" s="511"/>
      <c r="O291" s="511"/>
      <c r="P291" s="511"/>
      <c r="Q291" s="511"/>
      <c r="R291" s="511"/>
      <c r="S291" s="511"/>
      <c r="T291" s="511"/>
      <c r="U291" s="511"/>
      <c r="V291" s="511"/>
      <c r="W291" s="511"/>
      <c r="X291" s="511"/>
      <c r="Y291" s="511"/>
      <c r="Z291" s="511"/>
      <c r="AA291" s="511"/>
      <c r="AB291" s="511"/>
      <c r="AC291" s="511"/>
      <c r="AD291" s="511"/>
      <c r="AE291" s="511"/>
      <c r="AF291" s="511"/>
      <c r="AG291" s="511"/>
      <c r="AH291" s="511"/>
      <c r="AI291" s="511"/>
      <c r="AJ291" s="511"/>
      <c r="AK291" s="512"/>
      <c r="AL291" s="940" t="s">
        <v>489</v>
      </c>
      <c r="AM291" s="941"/>
      <c r="AN291" s="941"/>
      <c r="AO291" s="941"/>
      <c r="AP291" s="941"/>
      <c r="AQ291" s="941"/>
      <c r="AR291" s="941"/>
      <c r="AS291" s="941"/>
      <c r="AT291" s="941"/>
      <c r="AU291" s="941"/>
      <c r="AV291" s="941"/>
      <c r="AW291" s="941"/>
      <c r="AX291" s="941"/>
      <c r="AY291" s="941"/>
      <c r="AZ291" s="941"/>
      <c r="BA291" s="941"/>
      <c r="BB291" s="941"/>
      <c r="BC291" s="941"/>
      <c r="BD291" s="941"/>
      <c r="BE291" s="941"/>
      <c r="BF291" s="941"/>
      <c r="BG291" s="941"/>
      <c r="BH291" s="941"/>
      <c r="BI291" s="941"/>
      <c r="BJ291" s="941"/>
      <c r="BK291" s="941"/>
      <c r="BL291" s="941"/>
      <c r="BM291" s="941"/>
      <c r="BN291" s="941"/>
      <c r="BO291" s="942"/>
      <c r="CE291" s="104"/>
      <c r="CF291" s="935"/>
      <c r="CG291" s="936"/>
      <c r="CH291" s="510"/>
      <c r="CI291" s="511"/>
      <c r="CJ291" s="511"/>
      <c r="CK291" s="511"/>
      <c r="CL291" s="511"/>
      <c r="CM291" s="511"/>
      <c r="CN291" s="511"/>
      <c r="CO291" s="511"/>
      <c r="CP291" s="511"/>
      <c r="CQ291" s="511"/>
      <c r="CR291" s="511"/>
      <c r="CS291" s="511"/>
      <c r="CT291" s="511"/>
      <c r="CU291" s="511"/>
      <c r="CV291" s="511"/>
      <c r="CW291" s="511"/>
      <c r="CX291" s="511"/>
      <c r="CY291" s="511"/>
      <c r="CZ291" s="511"/>
      <c r="DA291" s="511"/>
      <c r="DB291" s="511"/>
      <c r="DC291" s="511"/>
      <c r="DD291" s="511"/>
      <c r="DE291" s="511"/>
      <c r="DF291" s="511"/>
      <c r="DG291" s="511"/>
      <c r="DH291" s="511"/>
      <c r="DI291" s="511"/>
      <c r="DJ291" s="511"/>
      <c r="DK291" s="511"/>
      <c r="DL291" s="511"/>
      <c r="DM291" s="511"/>
      <c r="DN291" s="511"/>
      <c r="DO291" s="512"/>
      <c r="DP291" s="940" t="s">
        <v>489</v>
      </c>
      <c r="DQ291" s="941"/>
      <c r="DR291" s="941"/>
      <c r="DS291" s="941"/>
      <c r="DT291" s="941"/>
      <c r="DU291" s="941"/>
      <c r="DV291" s="941"/>
      <c r="DW291" s="941"/>
      <c r="DX291" s="941"/>
      <c r="DY291" s="941"/>
      <c r="DZ291" s="941"/>
      <c r="EA291" s="941"/>
      <c r="EB291" s="941"/>
      <c r="EC291" s="941"/>
      <c r="ED291" s="941"/>
      <c r="EE291" s="941"/>
      <c r="EF291" s="941"/>
      <c r="EG291" s="941"/>
      <c r="EH291" s="941"/>
      <c r="EI291" s="941"/>
      <c r="EJ291" s="941"/>
      <c r="EK291" s="941"/>
      <c r="EL291" s="941"/>
      <c r="EM291" s="941"/>
      <c r="EN291" s="941"/>
      <c r="EO291" s="941"/>
      <c r="EP291" s="941"/>
      <c r="EQ291" s="941"/>
      <c r="ER291" s="941"/>
      <c r="ES291" s="942"/>
    </row>
    <row r="292" spans="1:149" s="15" customFormat="1" ht="25.5" customHeight="1" thickTop="1" x14ac:dyDescent="0.4">
      <c r="A292" s="104"/>
      <c r="B292" s="935"/>
      <c r="C292" s="936"/>
      <c r="D292" s="943" t="s">
        <v>568</v>
      </c>
      <c r="E292" s="944"/>
      <c r="F292" s="944"/>
      <c r="G292" s="944"/>
      <c r="H292" s="944"/>
      <c r="I292" s="944"/>
      <c r="J292" s="944"/>
      <c r="K292" s="944"/>
      <c r="L292" s="944"/>
      <c r="M292" s="944"/>
      <c r="N292" s="944"/>
      <c r="O292" s="944"/>
      <c r="P292" s="944"/>
      <c r="Q292" s="944"/>
      <c r="R292" s="944"/>
      <c r="S292" s="944"/>
      <c r="T292" s="944"/>
      <c r="U292" s="944"/>
      <c r="V292" s="944"/>
      <c r="W292" s="944"/>
      <c r="X292" s="944"/>
      <c r="Y292" s="944"/>
      <c r="Z292" s="944"/>
      <c r="AA292" s="944"/>
      <c r="AB292" s="944"/>
      <c r="AC292" s="944"/>
      <c r="AD292" s="944"/>
      <c r="AE292" s="944"/>
      <c r="AF292" s="944"/>
      <c r="AG292" s="944"/>
      <c r="AH292" s="944"/>
      <c r="AI292" s="944"/>
      <c r="AJ292" s="944"/>
      <c r="AK292" s="945"/>
      <c r="AL292" s="946" t="s">
        <v>482</v>
      </c>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8"/>
      <c r="CE292" s="104"/>
      <c r="CF292" s="935"/>
      <c r="CG292" s="936"/>
      <c r="CH292" s="943" t="s">
        <v>568</v>
      </c>
      <c r="CI292" s="944"/>
      <c r="CJ292" s="944"/>
      <c r="CK292" s="944"/>
      <c r="CL292" s="944"/>
      <c r="CM292" s="944"/>
      <c r="CN292" s="944"/>
      <c r="CO292" s="944"/>
      <c r="CP292" s="944"/>
      <c r="CQ292" s="944"/>
      <c r="CR292" s="944"/>
      <c r="CS292" s="944"/>
      <c r="CT292" s="944"/>
      <c r="CU292" s="944"/>
      <c r="CV292" s="944"/>
      <c r="CW292" s="944"/>
      <c r="CX292" s="944"/>
      <c r="CY292" s="944"/>
      <c r="CZ292" s="944"/>
      <c r="DA292" s="944"/>
      <c r="DB292" s="944"/>
      <c r="DC292" s="944"/>
      <c r="DD292" s="944"/>
      <c r="DE292" s="944"/>
      <c r="DF292" s="944"/>
      <c r="DG292" s="944"/>
      <c r="DH292" s="944"/>
      <c r="DI292" s="944"/>
      <c r="DJ292" s="944"/>
      <c r="DK292" s="944"/>
      <c r="DL292" s="944"/>
      <c r="DM292" s="944"/>
      <c r="DN292" s="944"/>
      <c r="DO292" s="945"/>
      <c r="DP292" s="946" t="s">
        <v>482</v>
      </c>
      <c r="DQ292" s="947"/>
      <c r="DR292" s="947"/>
      <c r="DS292" s="947"/>
      <c r="DT292" s="947"/>
      <c r="DU292" s="947"/>
      <c r="DV292" s="947"/>
      <c r="DW292" s="947"/>
      <c r="DX292" s="947"/>
      <c r="DY292" s="947"/>
      <c r="DZ292" s="947"/>
      <c r="EA292" s="947"/>
      <c r="EB292" s="947"/>
      <c r="EC292" s="947"/>
      <c r="ED292" s="947"/>
      <c r="EE292" s="947"/>
      <c r="EF292" s="947"/>
      <c r="EG292" s="947"/>
      <c r="EH292" s="947"/>
      <c r="EI292" s="947"/>
      <c r="EJ292" s="947"/>
      <c r="EK292" s="947"/>
      <c r="EL292" s="947"/>
      <c r="EM292" s="947"/>
      <c r="EN292" s="947"/>
      <c r="EO292" s="947"/>
      <c r="EP292" s="947"/>
      <c r="EQ292" s="947"/>
      <c r="ER292" s="947"/>
      <c r="ES292" s="948"/>
    </row>
    <row r="293" spans="1:149" s="15" customFormat="1" ht="25.5" customHeight="1" x14ac:dyDescent="0.4">
      <c r="A293" s="104"/>
      <c r="B293" s="935"/>
      <c r="C293" s="936"/>
      <c r="D293" s="383"/>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384"/>
      <c r="AL293" s="513" t="s">
        <v>486</v>
      </c>
      <c r="AM293" s="514"/>
      <c r="AN293" s="514"/>
      <c r="AO293" s="514"/>
      <c r="AP293" s="514"/>
      <c r="AQ293" s="514"/>
      <c r="AR293" s="514"/>
      <c r="AS293" s="514"/>
      <c r="AT293" s="514"/>
      <c r="AU293" s="514"/>
      <c r="AV293" s="514"/>
      <c r="AW293" s="514"/>
      <c r="AX293" s="514"/>
      <c r="AY293" s="514"/>
      <c r="AZ293" s="514"/>
      <c r="BA293" s="514"/>
      <c r="BB293" s="514"/>
      <c r="BC293" s="514"/>
      <c r="BD293" s="514"/>
      <c r="BE293" s="514"/>
      <c r="BF293" s="514"/>
      <c r="BG293" s="514"/>
      <c r="BH293" s="514"/>
      <c r="BI293" s="514"/>
      <c r="BJ293" s="514"/>
      <c r="BK293" s="514"/>
      <c r="BL293" s="514"/>
      <c r="BM293" s="514"/>
      <c r="BN293" s="514"/>
      <c r="BO293" s="515"/>
      <c r="CE293" s="104"/>
      <c r="CF293" s="935"/>
      <c r="CG293" s="936"/>
      <c r="CH293" s="383"/>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384"/>
      <c r="DP293" s="513" t="s">
        <v>486</v>
      </c>
      <c r="DQ293" s="514"/>
      <c r="DR293" s="514"/>
      <c r="DS293" s="514"/>
      <c r="DT293" s="514"/>
      <c r="DU293" s="514"/>
      <c r="DV293" s="514"/>
      <c r="DW293" s="514"/>
      <c r="DX293" s="514"/>
      <c r="DY293" s="514"/>
      <c r="DZ293" s="514"/>
      <c r="EA293" s="514"/>
      <c r="EB293" s="514"/>
      <c r="EC293" s="514"/>
      <c r="ED293" s="514"/>
      <c r="EE293" s="514"/>
      <c r="EF293" s="514"/>
      <c r="EG293" s="514"/>
      <c r="EH293" s="514"/>
      <c r="EI293" s="514"/>
      <c r="EJ293" s="514"/>
      <c r="EK293" s="514"/>
      <c r="EL293" s="514"/>
      <c r="EM293" s="514"/>
      <c r="EN293" s="514"/>
      <c r="EO293" s="514"/>
      <c r="EP293" s="514"/>
      <c r="EQ293" s="514"/>
      <c r="ER293" s="514"/>
      <c r="ES293" s="515"/>
    </row>
    <row r="294" spans="1:149" s="15" customFormat="1" ht="25.5" customHeight="1" x14ac:dyDescent="0.4">
      <c r="A294" s="104"/>
      <c r="B294" s="935"/>
      <c r="C294" s="936"/>
      <c r="D294" s="383"/>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384"/>
      <c r="AL294" s="513" t="s">
        <v>483</v>
      </c>
      <c r="AM294" s="514"/>
      <c r="AN294" s="514"/>
      <c r="AO294" s="514"/>
      <c r="AP294" s="514"/>
      <c r="AQ294" s="514"/>
      <c r="AR294" s="514"/>
      <c r="AS294" s="514"/>
      <c r="AT294" s="514"/>
      <c r="AU294" s="514"/>
      <c r="AV294" s="514"/>
      <c r="AW294" s="514"/>
      <c r="AX294" s="514"/>
      <c r="AY294" s="514"/>
      <c r="AZ294" s="514"/>
      <c r="BA294" s="514"/>
      <c r="BB294" s="514"/>
      <c r="BC294" s="514"/>
      <c r="BD294" s="514"/>
      <c r="BE294" s="514"/>
      <c r="BF294" s="514"/>
      <c r="BG294" s="514"/>
      <c r="BH294" s="514"/>
      <c r="BI294" s="514"/>
      <c r="BJ294" s="514"/>
      <c r="BK294" s="514"/>
      <c r="BL294" s="514"/>
      <c r="BM294" s="514"/>
      <c r="BN294" s="514"/>
      <c r="BO294" s="515"/>
      <c r="CE294" s="104"/>
      <c r="CF294" s="935"/>
      <c r="CG294" s="936"/>
      <c r="CH294" s="383"/>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384"/>
      <c r="DP294" s="513" t="s">
        <v>483</v>
      </c>
      <c r="DQ294" s="514"/>
      <c r="DR294" s="514"/>
      <c r="DS294" s="514"/>
      <c r="DT294" s="514"/>
      <c r="DU294" s="514"/>
      <c r="DV294" s="514"/>
      <c r="DW294" s="514"/>
      <c r="DX294" s="514"/>
      <c r="DY294" s="514"/>
      <c r="DZ294" s="514"/>
      <c r="EA294" s="514"/>
      <c r="EB294" s="514"/>
      <c r="EC294" s="514"/>
      <c r="ED294" s="514"/>
      <c r="EE294" s="514"/>
      <c r="EF294" s="514"/>
      <c r="EG294" s="514"/>
      <c r="EH294" s="514"/>
      <c r="EI294" s="514"/>
      <c r="EJ294" s="514"/>
      <c r="EK294" s="514"/>
      <c r="EL294" s="514"/>
      <c r="EM294" s="514"/>
      <c r="EN294" s="514"/>
      <c r="EO294" s="514"/>
      <c r="EP294" s="514"/>
      <c r="EQ294" s="514"/>
      <c r="ER294" s="514"/>
      <c r="ES294" s="515"/>
    </row>
    <row r="295" spans="1:149" s="15" customFormat="1" ht="25.5" customHeight="1" x14ac:dyDescent="0.4">
      <c r="A295" s="104"/>
      <c r="B295" s="935"/>
      <c r="C295" s="936"/>
      <c r="D295" s="510"/>
      <c r="E295" s="511"/>
      <c r="F295" s="511"/>
      <c r="G295" s="511"/>
      <c r="H295" s="511"/>
      <c r="I295" s="511"/>
      <c r="J295" s="511"/>
      <c r="K295" s="511"/>
      <c r="L295" s="511"/>
      <c r="M295" s="511"/>
      <c r="N295" s="511"/>
      <c r="O295" s="511"/>
      <c r="P295" s="511"/>
      <c r="Q295" s="511"/>
      <c r="R295" s="511"/>
      <c r="S295" s="511"/>
      <c r="T295" s="511"/>
      <c r="U295" s="511"/>
      <c r="V295" s="511"/>
      <c r="W295" s="511"/>
      <c r="X295" s="511"/>
      <c r="Y295" s="511"/>
      <c r="Z295" s="511"/>
      <c r="AA295" s="511"/>
      <c r="AB295" s="511"/>
      <c r="AC295" s="511"/>
      <c r="AD295" s="511"/>
      <c r="AE295" s="511"/>
      <c r="AF295" s="511"/>
      <c r="AG295" s="511"/>
      <c r="AH295" s="511"/>
      <c r="AI295" s="511"/>
      <c r="AJ295" s="511"/>
      <c r="AK295" s="512"/>
      <c r="AL295" s="513" t="s">
        <v>484</v>
      </c>
      <c r="AM295" s="514"/>
      <c r="AN295" s="514"/>
      <c r="AO295" s="514"/>
      <c r="AP295" s="514"/>
      <c r="AQ295" s="514"/>
      <c r="AR295" s="514"/>
      <c r="AS295" s="514"/>
      <c r="AT295" s="514"/>
      <c r="AU295" s="514"/>
      <c r="AV295" s="514"/>
      <c r="AW295" s="514"/>
      <c r="AX295" s="514"/>
      <c r="AY295" s="514"/>
      <c r="AZ295" s="514"/>
      <c r="BA295" s="514"/>
      <c r="BB295" s="514"/>
      <c r="BC295" s="514"/>
      <c r="BD295" s="514"/>
      <c r="BE295" s="514"/>
      <c r="BF295" s="514"/>
      <c r="BG295" s="514"/>
      <c r="BH295" s="514"/>
      <c r="BI295" s="514"/>
      <c r="BJ295" s="514"/>
      <c r="BK295" s="514"/>
      <c r="BL295" s="514"/>
      <c r="BM295" s="514"/>
      <c r="BN295" s="514"/>
      <c r="BO295" s="515"/>
      <c r="CE295" s="104"/>
      <c r="CF295" s="935"/>
      <c r="CG295" s="936"/>
      <c r="CH295" s="510"/>
      <c r="CI295" s="511"/>
      <c r="CJ295" s="511"/>
      <c r="CK295" s="511"/>
      <c r="CL295" s="511"/>
      <c r="CM295" s="511"/>
      <c r="CN295" s="511"/>
      <c r="CO295" s="511"/>
      <c r="CP295" s="511"/>
      <c r="CQ295" s="511"/>
      <c r="CR295" s="511"/>
      <c r="CS295" s="511"/>
      <c r="CT295" s="511"/>
      <c r="CU295" s="511"/>
      <c r="CV295" s="511"/>
      <c r="CW295" s="511"/>
      <c r="CX295" s="511"/>
      <c r="CY295" s="511"/>
      <c r="CZ295" s="511"/>
      <c r="DA295" s="511"/>
      <c r="DB295" s="511"/>
      <c r="DC295" s="511"/>
      <c r="DD295" s="511"/>
      <c r="DE295" s="511"/>
      <c r="DF295" s="511"/>
      <c r="DG295" s="511"/>
      <c r="DH295" s="511"/>
      <c r="DI295" s="511"/>
      <c r="DJ295" s="511"/>
      <c r="DK295" s="511"/>
      <c r="DL295" s="511"/>
      <c r="DM295" s="511"/>
      <c r="DN295" s="511"/>
      <c r="DO295" s="512"/>
      <c r="DP295" s="513" t="s">
        <v>484</v>
      </c>
      <c r="DQ295" s="514"/>
      <c r="DR295" s="514"/>
      <c r="DS295" s="514"/>
      <c r="DT295" s="514"/>
      <c r="DU295" s="514"/>
      <c r="DV295" s="514"/>
      <c r="DW295" s="514"/>
      <c r="DX295" s="514"/>
      <c r="DY295" s="514"/>
      <c r="DZ295" s="514"/>
      <c r="EA295" s="514"/>
      <c r="EB295" s="514"/>
      <c r="EC295" s="514"/>
      <c r="ED295" s="514"/>
      <c r="EE295" s="514"/>
      <c r="EF295" s="514"/>
      <c r="EG295" s="514"/>
      <c r="EH295" s="514"/>
      <c r="EI295" s="514"/>
      <c r="EJ295" s="514"/>
      <c r="EK295" s="514"/>
      <c r="EL295" s="514"/>
      <c r="EM295" s="514"/>
      <c r="EN295" s="514"/>
      <c r="EO295" s="514"/>
      <c r="EP295" s="514"/>
      <c r="EQ295" s="514"/>
      <c r="ER295" s="514"/>
      <c r="ES295" s="515"/>
    </row>
    <row r="296" spans="1:149" s="15" customFormat="1" ht="25.5" customHeight="1" thickBot="1" x14ac:dyDescent="0.45">
      <c r="A296" s="104"/>
      <c r="B296" s="935"/>
      <c r="C296" s="936"/>
      <c r="D296" s="937"/>
      <c r="E296" s="938"/>
      <c r="F296" s="938"/>
      <c r="G296" s="938"/>
      <c r="H296" s="938"/>
      <c r="I296" s="938"/>
      <c r="J296" s="938"/>
      <c r="K296" s="938"/>
      <c r="L296" s="938"/>
      <c r="M296" s="938"/>
      <c r="N296" s="938"/>
      <c r="O296" s="938"/>
      <c r="P296" s="938"/>
      <c r="Q296" s="938"/>
      <c r="R296" s="938"/>
      <c r="S296" s="938"/>
      <c r="T296" s="938"/>
      <c r="U296" s="938"/>
      <c r="V296" s="938"/>
      <c r="W296" s="938"/>
      <c r="X296" s="938"/>
      <c r="Y296" s="938"/>
      <c r="Z296" s="938"/>
      <c r="AA296" s="938"/>
      <c r="AB296" s="938"/>
      <c r="AC296" s="938"/>
      <c r="AD296" s="938"/>
      <c r="AE296" s="938"/>
      <c r="AF296" s="938"/>
      <c r="AG296" s="938"/>
      <c r="AH296" s="938"/>
      <c r="AI296" s="938"/>
      <c r="AJ296" s="938"/>
      <c r="AK296" s="939"/>
      <c r="AL296" s="940" t="s">
        <v>489</v>
      </c>
      <c r="AM296" s="941"/>
      <c r="AN296" s="941"/>
      <c r="AO296" s="941"/>
      <c r="AP296" s="941"/>
      <c r="AQ296" s="941"/>
      <c r="AR296" s="941"/>
      <c r="AS296" s="941"/>
      <c r="AT296" s="941"/>
      <c r="AU296" s="941"/>
      <c r="AV296" s="941"/>
      <c r="AW296" s="941"/>
      <c r="AX296" s="941"/>
      <c r="AY296" s="941"/>
      <c r="AZ296" s="941"/>
      <c r="BA296" s="941"/>
      <c r="BB296" s="941"/>
      <c r="BC296" s="941"/>
      <c r="BD296" s="941"/>
      <c r="BE296" s="941"/>
      <c r="BF296" s="941"/>
      <c r="BG296" s="941"/>
      <c r="BH296" s="941"/>
      <c r="BI296" s="941"/>
      <c r="BJ296" s="941"/>
      <c r="BK296" s="941"/>
      <c r="BL296" s="941"/>
      <c r="BM296" s="941"/>
      <c r="BN296" s="941"/>
      <c r="BO296" s="942"/>
      <c r="CE296" s="104"/>
      <c r="CF296" s="935"/>
      <c r="CG296" s="936"/>
      <c r="CH296" s="937"/>
      <c r="CI296" s="938"/>
      <c r="CJ296" s="938"/>
      <c r="CK296" s="938"/>
      <c r="CL296" s="938"/>
      <c r="CM296" s="938"/>
      <c r="CN296" s="938"/>
      <c r="CO296" s="938"/>
      <c r="CP296" s="938"/>
      <c r="CQ296" s="938"/>
      <c r="CR296" s="938"/>
      <c r="CS296" s="938"/>
      <c r="CT296" s="938"/>
      <c r="CU296" s="938"/>
      <c r="CV296" s="938"/>
      <c r="CW296" s="938"/>
      <c r="CX296" s="938"/>
      <c r="CY296" s="938"/>
      <c r="CZ296" s="938"/>
      <c r="DA296" s="938"/>
      <c r="DB296" s="938"/>
      <c r="DC296" s="938"/>
      <c r="DD296" s="938"/>
      <c r="DE296" s="938"/>
      <c r="DF296" s="938"/>
      <c r="DG296" s="938"/>
      <c r="DH296" s="938"/>
      <c r="DI296" s="938"/>
      <c r="DJ296" s="938"/>
      <c r="DK296" s="938"/>
      <c r="DL296" s="938"/>
      <c r="DM296" s="938"/>
      <c r="DN296" s="938"/>
      <c r="DO296" s="939"/>
      <c r="DP296" s="940" t="s">
        <v>489</v>
      </c>
      <c r="DQ296" s="941"/>
      <c r="DR296" s="941"/>
      <c r="DS296" s="941"/>
      <c r="DT296" s="941"/>
      <c r="DU296" s="941"/>
      <c r="DV296" s="941"/>
      <c r="DW296" s="941"/>
      <c r="DX296" s="941"/>
      <c r="DY296" s="941"/>
      <c r="DZ296" s="941"/>
      <c r="EA296" s="941"/>
      <c r="EB296" s="941"/>
      <c r="EC296" s="941"/>
      <c r="ED296" s="941"/>
      <c r="EE296" s="941"/>
      <c r="EF296" s="941"/>
      <c r="EG296" s="941"/>
      <c r="EH296" s="941"/>
      <c r="EI296" s="941"/>
      <c r="EJ296" s="941"/>
      <c r="EK296" s="941"/>
      <c r="EL296" s="941"/>
      <c r="EM296" s="941"/>
      <c r="EN296" s="941"/>
      <c r="EO296" s="941"/>
      <c r="EP296" s="941"/>
      <c r="EQ296" s="941"/>
      <c r="ER296" s="941"/>
      <c r="ES296" s="942"/>
    </row>
    <row r="297" spans="1:149" s="15" customFormat="1" ht="25.5" customHeight="1" thickTop="1" x14ac:dyDescent="0.4">
      <c r="A297" s="104"/>
      <c r="B297" s="498" t="s">
        <v>409</v>
      </c>
      <c r="C297" s="499"/>
      <c r="D297" s="504" t="s">
        <v>481</v>
      </c>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505"/>
      <c r="AE297" s="505"/>
      <c r="AF297" s="505"/>
      <c r="AG297" s="505"/>
      <c r="AH297" s="505"/>
      <c r="AI297" s="505"/>
      <c r="AJ297" s="505"/>
      <c r="AK297" s="506"/>
      <c r="AL297" s="507" t="s">
        <v>569</v>
      </c>
      <c r="AM297" s="508"/>
      <c r="AN297" s="508"/>
      <c r="AO297" s="508"/>
      <c r="AP297" s="508"/>
      <c r="AQ297" s="508"/>
      <c r="AR297" s="508"/>
      <c r="AS297" s="508"/>
      <c r="AT297" s="508"/>
      <c r="AU297" s="508"/>
      <c r="AV297" s="508"/>
      <c r="AW297" s="508"/>
      <c r="AX297" s="508"/>
      <c r="AY297" s="508"/>
      <c r="AZ297" s="508"/>
      <c r="BA297" s="508"/>
      <c r="BB297" s="508"/>
      <c r="BC297" s="508"/>
      <c r="BD297" s="508"/>
      <c r="BE297" s="508"/>
      <c r="BF297" s="508"/>
      <c r="BG297" s="508"/>
      <c r="BH297" s="508"/>
      <c r="BI297" s="508"/>
      <c r="BJ297" s="508"/>
      <c r="BK297" s="508"/>
      <c r="BL297" s="508"/>
      <c r="BM297" s="508"/>
      <c r="BN297" s="508"/>
      <c r="BO297" s="509"/>
      <c r="CE297" s="104"/>
      <c r="CF297" s="498" t="s">
        <v>409</v>
      </c>
      <c r="CG297" s="499"/>
      <c r="CH297" s="504" t="s">
        <v>481</v>
      </c>
      <c r="CI297" s="505"/>
      <c r="CJ297" s="505"/>
      <c r="CK297" s="505"/>
      <c r="CL297" s="505"/>
      <c r="CM297" s="505"/>
      <c r="CN297" s="505"/>
      <c r="CO297" s="505"/>
      <c r="CP297" s="505"/>
      <c r="CQ297" s="505"/>
      <c r="CR297" s="505"/>
      <c r="CS297" s="505"/>
      <c r="CT297" s="505"/>
      <c r="CU297" s="505"/>
      <c r="CV297" s="505"/>
      <c r="CW297" s="505"/>
      <c r="CX297" s="505"/>
      <c r="CY297" s="505"/>
      <c r="CZ297" s="505"/>
      <c r="DA297" s="505"/>
      <c r="DB297" s="505"/>
      <c r="DC297" s="505"/>
      <c r="DD297" s="505"/>
      <c r="DE297" s="505"/>
      <c r="DF297" s="505"/>
      <c r="DG297" s="505"/>
      <c r="DH297" s="505"/>
      <c r="DI297" s="505"/>
      <c r="DJ297" s="505"/>
      <c r="DK297" s="505"/>
      <c r="DL297" s="505"/>
      <c r="DM297" s="505"/>
      <c r="DN297" s="505"/>
      <c r="DO297" s="506"/>
      <c r="DP297" s="507" t="s">
        <v>569</v>
      </c>
      <c r="DQ297" s="508"/>
      <c r="DR297" s="508"/>
      <c r="DS297" s="508"/>
      <c r="DT297" s="508"/>
      <c r="DU297" s="508"/>
      <c r="DV297" s="508"/>
      <c r="DW297" s="508"/>
      <c r="DX297" s="508"/>
      <c r="DY297" s="508"/>
      <c r="DZ297" s="508"/>
      <c r="EA297" s="508"/>
      <c r="EB297" s="508"/>
      <c r="EC297" s="508"/>
      <c r="ED297" s="508"/>
      <c r="EE297" s="508"/>
      <c r="EF297" s="508"/>
      <c r="EG297" s="508"/>
      <c r="EH297" s="508"/>
      <c r="EI297" s="508"/>
      <c r="EJ297" s="508"/>
      <c r="EK297" s="508"/>
      <c r="EL297" s="508"/>
      <c r="EM297" s="508"/>
      <c r="EN297" s="508"/>
      <c r="EO297" s="508"/>
      <c r="EP297" s="508"/>
      <c r="EQ297" s="508"/>
      <c r="ER297" s="508"/>
      <c r="ES297" s="509"/>
    </row>
    <row r="298" spans="1:149" s="15" customFormat="1" ht="25.5" customHeight="1" x14ac:dyDescent="0.4">
      <c r="A298" s="104"/>
      <c r="B298" s="500"/>
      <c r="C298" s="501"/>
      <c r="D298" s="510"/>
      <c r="E298" s="511"/>
      <c r="F298" s="511"/>
      <c r="G298" s="511"/>
      <c r="H298" s="511"/>
      <c r="I298" s="511"/>
      <c r="J298" s="511"/>
      <c r="K298" s="511"/>
      <c r="L298" s="511"/>
      <c r="M298" s="511"/>
      <c r="N298" s="511"/>
      <c r="O298" s="511"/>
      <c r="P298" s="511"/>
      <c r="Q298" s="511"/>
      <c r="R298" s="511"/>
      <c r="S298" s="511"/>
      <c r="T298" s="511"/>
      <c r="U298" s="511"/>
      <c r="V298" s="511"/>
      <c r="W298" s="511"/>
      <c r="X298" s="511"/>
      <c r="Y298" s="511"/>
      <c r="Z298" s="511"/>
      <c r="AA298" s="511"/>
      <c r="AB298" s="511"/>
      <c r="AC298" s="511"/>
      <c r="AD298" s="511"/>
      <c r="AE298" s="511"/>
      <c r="AF298" s="511"/>
      <c r="AG298" s="511"/>
      <c r="AH298" s="511"/>
      <c r="AI298" s="511"/>
      <c r="AJ298" s="511"/>
      <c r="AK298" s="512"/>
      <c r="AL298" s="513" t="s">
        <v>308</v>
      </c>
      <c r="AM298" s="514"/>
      <c r="AN298" s="514"/>
      <c r="AO298" s="514"/>
      <c r="AP298" s="514"/>
      <c r="AQ298" s="514"/>
      <c r="AR298" s="514"/>
      <c r="AS298" s="514"/>
      <c r="AT298" s="514"/>
      <c r="AU298" s="514"/>
      <c r="AV298" s="514"/>
      <c r="AW298" s="514"/>
      <c r="AX298" s="514"/>
      <c r="AY298" s="514"/>
      <c r="AZ298" s="514"/>
      <c r="BA298" s="514"/>
      <c r="BB298" s="514"/>
      <c r="BC298" s="514"/>
      <c r="BD298" s="514"/>
      <c r="BE298" s="514"/>
      <c r="BF298" s="514"/>
      <c r="BG298" s="514"/>
      <c r="BH298" s="514"/>
      <c r="BI298" s="514"/>
      <c r="BJ298" s="514"/>
      <c r="BK298" s="514"/>
      <c r="BL298" s="514"/>
      <c r="BM298" s="514"/>
      <c r="BN298" s="514"/>
      <c r="BO298" s="515"/>
      <c r="CE298" s="104"/>
      <c r="CF298" s="500"/>
      <c r="CG298" s="501"/>
      <c r="CH298" s="510"/>
      <c r="CI298" s="511"/>
      <c r="CJ298" s="511"/>
      <c r="CK298" s="511"/>
      <c r="CL298" s="511"/>
      <c r="CM298" s="511"/>
      <c r="CN298" s="511"/>
      <c r="CO298" s="511"/>
      <c r="CP298" s="511"/>
      <c r="CQ298" s="511"/>
      <c r="CR298" s="511"/>
      <c r="CS298" s="511"/>
      <c r="CT298" s="511"/>
      <c r="CU298" s="511"/>
      <c r="CV298" s="511"/>
      <c r="CW298" s="511"/>
      <c r="CX298" s="511"/>
      <c r="CY298" s="511"/>
      <c r="CZ298" s="511"/>
      <c r="DA298" s="511"/>
      <c r="DB298" s="511"/>
      <c r="DC298" s="511"/>
      <c r="DD298" s="511"/>
      <c r="DE298" s="511"/>
      <c r="DF298" s="511"/>
      <c r="DG298" s="511"/>
      <c r="DH298" s="511"/>
      <c r="DI298" s="511"/>
      <c r="DJ298" s="511"/>
      <c r="DK298" s="511"/>
      <c r="DL298" s="511"/>
      <c r="DM298" s="511"/>
      <c r="DN298" s="511"/>
      <c r="DO298" s="512"/>
      <c r="DP298" s="513" t="s">
        <v>308</v>
      </c>
      <c r="DQ298" s="514"/>
      <c r="DR298" s="514"/>
      <c r="DS298" s="514"/>
      <c r="DT298" s="514"/>
      <c r="DU298" s="514"/>
      <c r="DV298" s="514"/>
      <c r="DW298" s="514"/>
      <c r="DX298" s="514"/>
      <c r="DY298" s="514"/>
      <c r="DZ298" s="514"/>
      <c r="EA298" s="514"/>
      <c r="EB298" s="514"/>
      <c r="EC298" s="514"/>
      <c r="ED298" s="514"/>
      <c r="EE298" s="514"/>
      <c r="EF298" s="514"/>
      <c r="EG298" s="514"/>
      <c r="EH298" s="514"/>
      <c r="EI298" s="514"/>
      <c r="EJ298" s="514"/>
      <c r="EK298" s="514"/>
      <c r="EL298" s="514"/>
      <c r="EM298" s="514"/>
      <c r="EN298" s="514"/>
      <c r="EO298" s="514"/>
      <c r="EP298" s="514"/>
      <c r="EQ298" s="514"/>
      <c r="ER298" s="514"/>
      <c r="ES298" s="515"/>
    </row>
    <row r="299" spans="1:149" s="15" customFormat="1" ht="25.5" customHeight="1" x14ac:dyDescent="0.4">
      <c r="A299" s="104"/>
      <c r="B299" s="500"/>
      <c r="C299" s="501"/>
      <c r="D299" s="383"/>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384"/>
      <c r="AL299" s="513" t="s">
        <v>490</v>
      </c>
      <c r="AM299" s="514"/>
      <c r="AN299" s="514"/>
      <c r="AO299" s="514"/>
      <c r="AP299" s="514"/>
      <c r="AQ299" s="514"/>
      <c r="AR299" s="514"/>
      <c r="AS299" s="514"/>
      <c r="AT299" s="514"/>
      <c r="AU299" s="514"/>
      <c r="AV299" s="514"/>
      <c r="AW299" s="514"/>
      <c r="AX299" s="514"/>
      <c r="AY299" s="514"/>
      <c r="AZ299" s="514"/>
      <c r="BA299" s="514"/>
      <c r="BB299" s="514"/>
      <c r="BC299" s="514"/>
      <c r="BD299" s="514"/>
      <c r="BE299" s="514"/>
      <c r="BF299" s="514"/>
      <c r="BG299" s="514"/>
      <c r="BH299" s="514"/>
      <c r="BI299" s="514"/>
      <c r="BJ299" s="514"/>
      <c r="BK299" s="514"/>
      <c r="BL299" s="514"/>
      <c r="BM299" s="514"/>
      <c r="BN299" s="514"/>
      <c r="BO299" s="515"/>
      <c r="CE299" s="104"/>
      <c r="CF299" s="500"/>
      <c r="CG299" s="501"/>
      <c r="CH299" s="383"/>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384"/>
      <c r="DP299" s="513" t="s">
        <v>490</v>
      </c>
      <c r="DQ299" s="514"/>
      <c r="DR299" s="514"/>
      <c r="DS299" s="514"/>
      <c r="DT299" s="514"/>
      <c r="DU299" s="514"/>
      <c r="DV299" s="514"/>
      <c r="DW299" s="514"/>
      <c r="DX299" s="514"/>
      <c r="DY299" s="514"/>
      <c r="DZ299" s="514"/>
      <c r="EA299" s="514"/>
      <c r="EB299" s="514"/>
      <c r="EC299" s="514"/>
      <c r="ED299" s="514"/>
      <c r="EE299" s="514"/>
      <c r="EF299" s="514"/>
      <c r="EG299" s="514"/>
      <c r="EH299" s="514"/>
      <c r="EI299" s="514"/>
      <c r="EJ299" s="514"/>
      <c r="EK299" s="514"/>
      <c r="EL299" s="514"/>
      <c r="EM299" s="514"/>
      <c r="EN299" s="514"/>
      <c r="EO299" s="514"/>
      <c r="EP299" s="514"/>
      <c r="EQ299" s="514"/>
      <c r="ER299" s="514"/>
      <c r="ES299" s="515"/>
    </row>
    <row r="300" spans="1:149" s="15" customFormat="1" ht="25.5" customHeight="1" x14ac:dyDescent="0.4">
      <c r="A300" s="104"/>
      <c r="B300" s="500"/>
      <c r="C300" s="501"/>
      <c r="D300" s="516" t="s">
        <v>487</v>
      </c>
      <c r="E300" s="517"/>
      <c r="F300" s="517"/>
      <c r="G300" s="517"/>
      <c r="H300" s="517"/>
      <c r="I300" s="517"/>
      <c r="J300" s="517"/>
      <c r="K300" s="517"/>
      <c r="L300" s="517"/>
      <c r="M300" s="517"/>
      <c r="N300" s="517"/>
      <c r="O300" s="517"/>
      <c r="P300" s="517"/>
      <c r="Q300" s="517"/>
      <c r="R300" s="517"/>
      <c r="S300" s="517"/>
      <c r="T300" s="517"/>
      <c r="U300" s="517"/>
      <c r="V300" s="517"/>
      <c r="W300" s="517"/>
      <c r="X300" s="517"/>
      <c r="Y300" s="517"/>
      <c r="Z300" s="517"/>
      <c r="AA300" s="517"/>
      <c r="AB300" s="517"/>
      <c r="AC300" s="517"/>
      <c r="AD300" s="517"/>
      <c r="AE300" s="517"/>
      <c r="AF300" s="517"/>
      <c r="AG300" s="517"/>
      <c r="AH300" s="517"/>
      <c r="AI300" s="517"/>
      <c r="AJ300" s="517"/>
      <c r="AK300" s="518"/>
      <c r="AL300" s="519" t="s">
        <v>566</v>
      </c>
      <c r="AM300" s="520"/>
      <c r="AN300" s="520"/>
      <c r="AO300" s="520"/>
      <c r="AP300" s="520"/>
      <c r="AQ300" s="520"/>
      <c r="AR300" s="520"/>
      <c r="AS300" s="520"/>
      <c r="AT300" s="520"/>
      <c r="AU300" s="520"/>
      <c r="AV300" s="520"/>
      <c r="AW300" s="520"/>
      <c r="AX300" s="520"/>
      <c r="AY300" s="520"/>
      <c r="AZ300" s="520"/>
      <c r="BA300" s="520"/>
      <c r="BB300" s="520"/>
      <c r="BC300" s="520"/>
      <c r="BD300" s="520"/>
      <c r="BE300" s="520"/>
      <c r="BF300" s="520"/>
      <c r="BG300" s="520"/>
      <c r="BH300" s="520"/>
      <c r="BI300" s="520"/>
      <c r="BJ300" s="520"/>
      <c r="BK300" s="520"/>
      <c r="BL300" s="520"/>
      <c r="BM300" s="520"/>
      <c r="BN300" s="520"/>
      <c r="BO300" s="521"/>
      <c r="CE300" s="104"/>
      <c r="CF300" s="500"/>
      <c r="CG300" s="501"/>
      <c r="CH300" s="516" t="s">
        <v>487</v>
      </c>
      <c r="CI300" s="517"/>
      <c r="CJ300" s="517"/>
      <c r="CK300" s="517"/>
      <c r="CL300" s="517"/>
      <c r="CM300" s="517"/>
      <c r="CN300" s="517"/>
      <c r="CO300" s="517"/>
      <c r="CP300" s="517"/>
      <c r="CQ300" s="517"/>
      <c r="CR300" s="517"/>
      <c r="CS300" s="517"/>
      <c r="CT300" s="517"/>
      <c r="CU300" s="517"/>
      <c r="CV300" s="517"/>
      <c r="CW300" s="517"/>
      <c r="CX300" s="517"/>
      <c r="CY300" s="517"/>
      <c r="CZ300" s="517"/>
      <c r="DA300" s="517"/>
      <c r="DB300" s="517"/>
      <c r="DC300" s="517"/>
      <c r="DD300" s="517"/>
      <c r="DE300" s="517"/>
      <c r="DF300" s="517"/>
      <c r="DG300" s="517"/>
      <c r="DH300" s="517"/>
      <c r="DI300" s="517"/>
      <c r="DJ300" s="517"/>
      <c r="DK300" s="517"/>
      <c r="DL300" s="517"/>
      <c r="DM300" s="517"/>
      <c r="DN300" s="517"/>
      <c r="DO300" s="518"/>
      <c r="DP300" s="519" t="s">
        <v>566</v>
      </c>
      <c r="DQ300" s="520"/>
      <c r="DR300" s="520"/>
      <c r="DS300" s="520"/>
      <c r="DT300" s="520"/>
      <c r="DU300" s="520"/>
      <c r="DV300" s="520"/>
      <c r="DW300" s="520"/>
      <c r="DX300" s="520"/>
      <c r="DY300" s="520"/>
      <c r="DZ300" s="520"/>
      <c r="EA300" s="520"/>
      <c r="EB300" s="520"/>
      <c r="EC300" s="520"/>
      <c r="ED300" s="520"/>
      <c r="EE300" s="520"/>
      <c r="EF300" s="520"/>
      <c r="EG300" s="520"/>
      <c r="EH300" s="520"/>
      <c r="EI300" s="520"/>
      <c r="EJ300" s="520"/>
      <c r="EK300" s="520"/>
      <c r="EL300" s="520"/>
      <c r="EM300" s="520"/>
      <c r="EN300" s="520"/>
      <c r="EO300" s="520"/>
      <c r="EP300" s="520"/>
      <c r="EQ300" s="520"/>
      <c r="ER300" s="520"/>
      <c r="ES300" s="521"/>
    </row>
    <row r="301" spans="1:149" s="15" customFormat="1" ht="25.5" customHeight="1" x14ac:dyDescent="0.4">
      <c r="A301" s="104"/>
      <c r="B301" s="500"/>
      <c r="C301" s="501"/>
      <c r="D301" s="522" t="s">
        <v>491</v>
      </c>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4"/>
      <c r="AL301" s="525" t="s">
        <v>570</v>
      </c>
      <c r="AM301" s="526"/>
      <c r="AN301" s="526"/>
      <c r="AO301" s="526"/>
      <c r="AP301" s="526"/>
      <c r="AQ301" s="526"/>
      <c r="AR301" s="526"/>
      <c r="AS301" s="526"/>
      <c r="AT301" s="526"/>
      <c r="AU301" s="526"/>
      <c r="AV301" s="526"/>
      <c r="AW301" s="526"/>
      <c r="AX301" s="526"/>
      <c r="AY301" s="526"/>
      <c r="AZ301" s="526"/>
      <c r="BA301" s="526"/>
      <c r="BB301" s="526"/>
      <c r="BC301" s="526"/>
      <c r="BD301" s="526"/>
      <c r="BE301" s="526"/>
      <c r="BF301" s="526"/>
      <c r="BG301" s="526"/>
      <c r="BH301" s="526"/>
      <c r="BI301" s="526"/>
      <c r="BJ301" s="526"/>
      <c r="BK301" s="526"/>
      <c r="BL301" s="526"/>
      <c r="BM301" s="526"/>
      <c r="BN301" s="526"/>
      <c r="BO301" s="527"/>
      <c r="CE301" s="104"/>
      <c r="CF301" s="500"/>
      <c r="CG301" s="501"/>
      <c r="CH301" s="522" t="s">
        <v>491</v>
      </c>
      <c r="CI301" s="523"/>
      <c r="CJ301" s="523"/>
      <c r="CK301" s="523"/>
      <c r="CL301" s="523"/>
      <c r="CM301" s="523"/>
      <c r="CN301" s="523"/>
      <c r="CO301" s="523"/>
      <c r="CP301" s="523"/>
      <c r="CQ301" s="523"/>
      <c r="CR301" s="523"/>
      <c r="CS301" s="523"/>
      <c r="CT301" s="523"/>
      <c r="CU301" s="523"/>
      <c r="CV301" s="523"/>
      <c r="CW301" s="523"/>
      <c r="CX301" s="523"/>
      <c r="CY301" s="523"/>
      <c r="CZ301" s="523"/>
      <c r="DA301" s="523"/>
      <c r="DB301" s="523"/>
      <c r="DC301" s="523"/>
      <c r="DD301" s="523"/>
      <c r="DE301" s="523"/>
      <c r="DF301" s="523"/>
      <c r="DG301" s="523"/>
      <c r="DH301" s="523"/>
      <c r="DI301" s="523"/>
      <c r="DJ301" s="523"/>
      <c r="DK301" s="523"/>
      <c r="DL301" s="523"/>
      <c r="DM301" s="523"/>
      <c r="DN301" s="523"/>
      <c r="DO301" s="524"/>
      <c r="DP301" s="525" t="s">
        <v>570</v>
      </c>
      <c r="DQ301" s="526"/>
      <c r="DR301" s="526"/>
      <c r="DS301" s="526"/>
      <c r="DT301" s="526"/>
      <c r="DU301" s="526"/>
      <c r="DV301" s="526"/>
      <c r="DW301" s="526"/>
      <c r="DX301" s="526"/>
      <c r="DY301" s="526"/>
      <c r="DZ301" s="526"/>
      <c r="EA301" s="526"/>
      <c r="EB301" s="526"/>
      <c r="EC301" s="526"/>
      <c r="ED301" s="526"/>
      <c r="EE301" s="526"/>
      <c r="EF301" s="526"/>
      <c r="EG301" s="526"/>
      <c r="EH301" s="526"/>
      <c r="EI301" s="526"/>
      <c r="EJ301" s="526"/>
      <c r="EK301" s="526"/>
      <c r="EL301" s="526"/>
      <c r="EM301" s="526"/>
      <c r="EN301" s="526"/>
      <c r="EO301" s="526"/>
      <c r="EP301" s="526"/>
      <c r="EQ301" s="526"/>
      <c r="ER301" s="526"/>
      <c r="ES301" s="527"/>
    </row>
    <row r="302" spans="1:149" s="15" customFormat="1" ht="25.5" customHeight="1" thickBot="1" x14ac:dyDescent="0.45">
      <c r="A302" s="104"/>
      <c r="B302" s="502"/>
      <c r="C302" s="503"/>
      <c r="D302" s="528"/>
      <c r="E302" s="529"/>
      <c r="F302" s="529"/>
      <c r="G302" s="529"/>
      <c r="H302" s="529"/>
      <c r="I302" s="529"/>
      <c r="J302" s="529"/>
      <c r="K302" s="529"/>
      <c r="L302" s="529"/>
      <c r="M302" s="529"/>
      <c r="N302" s="529"/>
      <c r="O302" s="529"/>
      <c r="P302" s="529"/>
      <c r="Q302" s="529"/>
      <c r="R302" s="529"/>
      <c r="S302" s="529"/>
      <c r="T302" s="529"/>
      <c r="U302" s="529"/>
      <c r="V302" s="529"/>
      <c r="W302" s="529"/>
      <c r="X302" s="529"/>
      <c r="Y302" s="529"/>
      <c r="Z302" s="529"/>
      <c r="AA302" s="529"/>
      <c r="AB302" s="529"/>
      <c r="AC302" s="529"/>
      <c r="AD302" s="529"/>
      <c r="AE302" s="529"/>
      <c r="AF302" s="529"/>
      <c r="AG302" s="529"/>
      <c r="AH302" s="529"/>
      <c r="AI302" s="529"/>
      <c r="AJ302" s="529"/>
      <c r="AK302" s="530"/>
      <c r="AL302" s="531"/>
      <c r="AM302" s="532"/>
      <c r="AN302" s="532"/>
      <c r="AO302" s="532"/>
      <c r="AP302" s="532"/>
      <c r="AQ302" s="532"/>
      <c r="AR302" s="532"/>
      <c r="AS302" s="532"/>
      <c r="AT302" s="532"/>
      <c r="AU302" s="532"/>
      <c r="AV302" s="532"/>
      <c r="AW302" s="532"/>
      <c r="AX302" s="532"/>
      <c r="AY302" s="532"/>
      <c r="AZ302" s="532"/>
      <c r="BA302" s="532"/>
      <c r="BB302" s="532"/>
      <c r="BC302" s="532"/>
      <c r="BD302" s="532"/>
      <c r="BE302" s="532"/>
      <c r="BF302" s="532"/>
      <c r="BG302" s="532"/>
      <c r="BH302" s="532"/>
      <c r="BI302" s="532"/>
      <c r="BJ302" s="532"/>
      <c r="BK302" s="532"/>
      <c r="BL302" s="532"/>
      <c r="BM302" s="532"/>
      <c r="BN302" s="532"/>
      <c r="BO302" s="533"/>
      <c r="CE302" s="104"/>
      <c r="CF302" s="502"/>
      <c r="CG302" s="503"/>
      <c r="CH302" s="528"/>
      <c r="CI302" s="529"/>
      <c r="CJ302" s="529"/>
      <c r="CK302" s="529"/>
      <c r="CL302" s="529"/>
      <c r="CM302" s="529"/>
      <c r="CN302" s="529"/>
      <c r="CO302" s="529"/>
      <c r="CP302" s="529"/>
      <c r="CQ302" s="529"/>
      <c r="CR302" s="529"/>
      <c r="CS302" s="529"/>
      <c r="CT302" s="529"/>
      <c r="CU302" s="529"/>
      <c r="CV302" s="529"/>
      <c r="CW302" s="529"/>
      <c r="CX302" s="529"/>
      <c r="CY302" s="529"/>
      <c r="CZ302" s="529"/>
      <c r="DA302" s="529"/>
      <c r="DB302" s="529"/>
      <c r="DC302" s="529"/>
      <c r="DD302" s="529"/>
      <c r="DE302" s="529"/>
      <c r="DF302" s="529"/>
      <c r="DG302" s="529"/>
      <c r="DH302" s="529"/>
      <c r="DI302" s="529"/>
      <c r="DJ302" s="529"/>
      <c r="DK302" s="529"/>
      <c r="DL302" s="529"/>
      <c r="DM302" s="529"/>
      <c r="DN302" s="529"/>
      <c r="DO302" s="530"/>
      <c r="DP302" s="531"/>
      <c r="DQ302" s="532"/>
      <c r="DR302" s="532"/>
      <c r="DS302" s="532"/>
      <c r="DT302" s="532"/>
      <c r="DU302" s="532"/>
      <c r="DV302" s="532"/>
      <c r="DW302" s="532"/>
      <c r="DX302" s="532"/>
      <c r="DY302" s="532"/>
      <c r="DZ302" s="532"/>
      <c r="EA302" s="532"/>
      <c r="EB302" s="532"/>
      <c r="EC302" s="532"/>
      <c r="ED302" s="532"/>
      <c r="EE302" s="532"/>
      <c r="EF302" s="532"/>
      <c r="EG302" s="532"/>
      <c r="EH302" s="532"/>
      <c r="EI302" s="532"/>
      <c r="EJ302" s="532"/>
      <c r="EK302" s="532"/>
      <c r="EL302" s="532"/>
      <c r="EM302" s="532"/>
      <c r="EN302" s="532"/>
      <c r="EO302" s="532"/>
      <c r="EP302" s="532"/>
      <c r="EQ302" s="532"/>
      <c r="ER302" s="532"/>
      <c r="ES302" s="533"/>
    </row>
    <row r="303" spans="1:149" s="15" customFormat="1" ht="25.5" customHeight="1" x14ac:dyDescent="0.4">
      <c r="A303" s="104"/>
      <c r="B303" s="534" t="s">
        <v>307</v>
      </c>
      <c r="C303" s="535"/>
      <c r="D303" s="510" t="s">
        <v>488</v>
      </c>
      <c r="E303" s="511"/>
      <c r="F303" s="511"/>
      <c r="G303" s="511"/>
      <c r="H303" s="511"/>
      <c r="I303" s="511"/>
      <c r="J303" s="511"/>
      <c r="K303" s="511"/>
      <c r="L303" s="511"/>
      <c r="M303" s="511"/>
      <c r="N303" s="511"/>
      <c r="O303" s="511"/>
      <c r="P303" s="511"/>
      <c r="Q303" s="511"/>
      <c r="R303" s="511"/>
      <c r="S303" s="511"/>
      <c r="T303" s="511"/>
      <c r="U303" s="511"/>
      <c r="V303" s="511"/>
      <c r="W303" s="511"/>
      <c r="X303" s="511"/>
      <c r="Y303" s="511"/>
      <c r="Z303" s="511"/>
      <c r="AA303" s="511"/>
      <c r="AB303" s="511"/>
      <c r="AC303" s="511"/>
      <c r="AD303" s="511"/>
      <c r="AE303" s="511"/>
      <c r="AF303" s="511"/>
      <c r="AG303" s="511"/>
      <c r="AH303" s="511"/>
      <c r="AI303" s="511"/>
      <c r="AJ303" s="511"/>
      <c r="AK303" s="512"/>
      <c r="AL303" s="507" t="s">
        <v>569</v>
      </c>
      <c r="AM303" s="508"/>
      <c r="AN303" s="508"/>
      <c r="AO303" s="508"/>
      <c r="AP303" s="508"/>
      <c r="AQ303" s="508"/>
      <c r="AR303" s="508"/>
      <c r="AS303" s="508"/>
      <c r="AT303" s="508"/>
      <c r="AU303" s="508"/>
      <c r="AV303" s="508"/>
      <c r="AW303" s="508"/>
      <c r="AX303" s="508"/>
      <c r="AY303" s="508"/>
      <c r="AZ303" s="508"/>
      <c r="BA303" s="508"/>
      <c r="BB303" s="508"/>
      <c r="BC303" s="508"/>
      <c r="BD303" s="508"/>
      <c r="BE303" s="508"/>
      <c r="BF303" s="508"/>
      <c r="BG303" s="508"/>
      <c r="BH303" s="508"/>
      <c r="BI303" s="508"/>
      <c r="BJ303" s="508"/>
      <c r="BK303" s="508"/>
      <c r="BL303" s="508"/>
      <c r="BM303" s="508"/>
      <c r="BN303" s="508"/>
      <c r="BO303" s="509"/>
      <c r="CE303" s="104"/>
      <c r="CF303" s="534" t="s">
        <v>307</v>
      </c>
      <c r="CG303" s="535"/>
      <c r="CH303" s="510" t="s">
        <v>488</v>
      </c>
      <c r="CI303" s="511"/>
      <c r="CJ303" s="511"/>
      <c r="CK303" s="511"/>
      <c r="CL303" s="511"/>
      <c r="CM303" s="511"/>
      <c r="CN303" s="511"/>
      <c r="CO303" s="511"/>
      <c r="CP303" s="511"/>
      <c r="CQ303" s="511"/>
      <c r="CR303" s="511"/>
      <c r="CS303" s="511"/>
      <c r="CT303" s="511"/>
      <c r="CU303" s="511"/>
      <c r="CV303" s="511"/>
      <c r="CW303" s="511"/>
      <c r="CX303" s="511"/>
      <c r="CY303" s="511"/>
      <c r="CZ303" s="511"/>
      <c r="DA303" s="511"/>
      <c r="DB303" s="511"/>
      <c r="DC303" s="511"/>
      <c r="DD303" s="511"/>
      <c r="DE303" s="511"/>
      <c r="DF303" s="511"/>
      <c r="DG303" s="511"/>
      <c r="DH303" s="511"/>
      <c r="DI303" s="511"/>
      <c r="DJ303" s="511"/>
      <c r="DK303" s="511"/>
      <c r="DL303" s="511"/>
      <c r="DM303" s="511"/>
      <c r="DN303" s="511"/>
      <c r="DO303" s="512"/>
      <c r="DP303" s="507" t="s">
        <v>569</v>
      </c>
      <c r="DQ303" s="508"/>
      <c r="DR303" s="508"/>
      <c r="DS303" s="508"/>
      <c r="DT303" s="508"/>
      <c r="DU303" s="508"/>
      <c r="DV303" s="508"/>
      <c r="DW303" s="508"/>
      <c r="DX303" s="508"/>
      <c r="DY303" s="508"/>
      <c r="DZ303" s="508"/>
      <c r="EA303" s="508"/>
      <c r="EB303" s="508"/>
      <c r="EC303" s="508"/>
      <c r="ED303" s="508"/>
      <c r="EE303" s="508"/>
      <c r="EF303" s="508"/>
      <c r="EG303" s="508"/>
      <c r="EH303" s="508"/>
      <c r="EI303" s="508"/>
      <c r="EJ303" s="508"/>
      <c r="EK303" s="508"/>
      <c r="EL303" s="508"/>
      <c r="EM303" s="508"/>
      <c r="EN303" s="508"/>
      <c r="EO303" s="508"/>
      <c r="EP303" s="508"/>
      <c r="EQ303" s="508"/>
      <c r="ER303" s="508"/>
      <c r="ES303" s="509"/>
    </row>
    <row r="304" spans="1:149" s="15" customFormat="1" ht="25.5" customHeight="1" x14ac:dyDescent="0.4">
      <c r="A304" s="104"/>
      <c r="B304" s="536"/>
      <c r="C304" s="537"/>
      <c r="D304" s="383"/>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384"/>
      <c r="AL304" s="513" t="s">
        <v>308</v>
      </c>
      <c r="AM304" s="514"/>
      <c r="AN304" s="514"/>
      <c r="AO304" s="514"/>
      <c r="AP304" s="514"/>
      <c r="AQ304" s="514"/>
      <c r="AR304" s="514"/>
      <c r="AS304" s="514"/>
      <c r="AT304" s="514"/>
      <c r="AU304" s="514"/>
      <c r="AV304" s="514"/>
      <c r="AW304" s="514"/>
      <c r="AX304" s="514"/>
      <c r="AY304" s="514"/>
      <c r="AZ304" s="514"/>
      <c r="BA304" s="514"/>
      <c r="BB304" s="514"/>
      <c r="BC304" s="514"/>
      <c r="BD304" s="514"/>
      <c r="BE304" s="514"/>
      <c r="BF304" s="514"/>
      <c r="BG304" s="514"/>
      <c r="BH304" s="514"/>
      <c r="BI304" s="514"/>
      <c r="BJ304" s="514"/>
      <c r="BK304" s="514"/>
      <c r="BL304" s="514"/>
      <c r="BM304" s="514"/>
      <c r="BN304" s="514"/>
      <c r="BO304" s="515"/>
      <c r="CE304" s="104"/>
      <c r="CF304" s="536"/>
      <c r="CG304" s="537"/>
      <c r="CH304" s="383"/>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384"/>
      <c r="DP304" s="513" t="s">
        <v>308</v>
      </c>
      <c r="DQ304" s="514"/>
      <c r="DR304" s="514"/>
      <c r="DS304" s="514"/>
      <c r="DT304" s="514"/>
      <c r="DU304" s="514"/>
      <c r="DV304" s="514"/>
      <c r="DW304" s="514"/>
      <c r="DX304" s="514"/>
      <c r="DY304" s="514"/>
      <c r="DZ304" s="514"/>
      <c r="EA304" s="514"/>
      <c r="EB304" s="514"/>
      <c r="EC304" s="514"/>
      <c r="ED304" s="514"/>
      <c r="EE304" s="514"/>
      <c r="EF304" s="514"/>
      <c r="EG304" s="514"/>
      <c r="EH304" s="514"/>
      <c r="EI304" s="514"/>
      <c r="EJ304" s="514"/>
      <c r="EK304" s="514"/>
      <c r="EL304" s="514"/>
      <c r="EM304" s="514"/>
      <c r="EN304" s="514"/>
      <c r="EO304" s="514"/>
      <c r="EP304" s="514"/>
      <c r="EQ304" s="514"/>
      <c r="ER304" s="514"/>
      <c r="ES304" s="515"/>
    </row>
    <row r="305" spans="1:188" s="15" customFormat="1" ht="25.5" customHeight="1" x14ac:dyDescent="0.4">
      <c r="A305" s="104"/>
      <c r="B305" s="536"/>
      <c r="C305" s="537"/>
      <c r="D305" s="387"/>
      <c r="E305" s="388"/>
      <c r="F305" s="388"/>
      <c r="G305" s="388"/>
      <c r="H305" s="388"/>
      <c r="I305" s="388"/>
      <c r="J305" s="388"/>
      <c r="K305" s="388"/>
      <c r="L305" s="388"/>
      <c r="M305" s="388"/>
      <c r="N305" s="388"/>
      <c r="O305" s="388"/>
      <c r="P305" s="388"/>
      <c r="Q305" s="388"/>
      <c r="R305" s="388"/>
      <c r="S305" s="388"/>
      <c r="T305" s="388"/>
      <c r="U305" s="388"/>
      <c r="V305" s="388"/>
      <c r="W305" s="388"/>
      <c r="X305" s="388"/>
      <c r="Y305" s="388"/>
      <c r="Z305" s="388"/>
      <c r="AA305" s="388"/>
      <c r="AB305" s="388"/>
      <c r="AC305" s="388"/>
      <c r="AD305" s="388"/>
      <c r="AE305" s="388"/>
      <c r="AF305" s="388"/>
      <c r="AG305" s="388"/>
      <c r="AH305" s="388"/>
      <c r="AI305" s="388"/>
      <c r="AJ305" s="388"/>
      <c r="AK305" s="389"/>
      <c r="AL305" s="540" t="s">
        <v>490</v>
      </c>
      <c r="AM305" s="541"/>
      <c r="AN305" s="541"/>
      <c r="AO305" s="541"/>
      <c r="AP305" s="541"/>
      <c r="AQ305" s="541"/>
      <c r="AR305" s="541"/>
      <c r="AS305" s="541"/>
      <c r="AT305" s="541"/>
      <c r="AU305" s="541"/>
      <c r="AV305" s="541"/>
      <c r="AW305" s="541"/>
      <c r="AX305" s="541"/>
      <c r="AY305" s="541"/>
      <c r="AZ305" s="541"/>
      <c r="BA305" s="541"/>
      <c r="BB305" s="541"/>
      <c r="BC305" s="541"/>
      <c r="BD305" s="541"/>
      <c r="BE305" s="541"/>
      <c r="BF305" s="541"/>
      <c r="BG305" s="541"/>
      <c r="BH305" s="541"/>
      <c r="BI305" s="541"/>
      <c r="BJ305" s="541"/>
      <c r="BK305" s="541"/>
      <c r="BL305" s="541"/>
      <c r="BM305" s="541"/>
      <c r="BN305" s="541"/>
      <c r="BO305" s="542"/>
      <c r="CE305" s="104"/>
      <c r="CF305" s="536"/>
      <c r="CG305" s="537"/>
      <c r="CH305" s="387"/>
      <c r="CI305" s="388"/>
      <c r="CJ305" s="388"/>
      <c r="CK305" s="388"/>
      <c r="CL305" s="388"/>
      <c r="CM305" s="388"/>
      <c r="CN305" s="388"/>
      <c r="CO305" s="388"/>
      <c r="CP305" s="388"/>
      <c r="CQ305" s="388"/>
      <c r="CR305" s="388"/>
      <c r="CS305" s="388"/>
      <c r="CT305" s="388"/>
      <c r="CU305" s="388"/>
      <c r="CV305" s="388"/>
      <c r="CW305" s="388"/>
      <c r="CX305" s="388"/>
      <c r="CY305" s="388"/>
      <c r="CZ305" s="388"/>
      <c r="DA305" s="388"/>
      <c r="DB305" s="388"/>
      <c r="DC305" s="388"/>
      <c r="DD305" s="388"/>
      <c r="DE305" s="388"/>
      <c r="DF305" s="388"/>
      <c r="DG305" s="388"/>
      <c r="DH305" s="388"/>
      <c r="DI305" s="388"/>
      <c r="DJ305" s="388"/>
      <c r="DK305" s="388"/>
      <c r="DL305" s="388"/>
      <c r="DM305" s="388"/>
      <c r="DN305" s="388"/>
      <c r="DO305" s="389"/>
      <c r="DP305" s="540" t="s">
        <v>490</v>
      </c>
      <c r="DQ305" s="541"/>
      <c r="DR305" s="541"/>
      <c r="DS305" s="541"/>
      <c r="DT305" s="541"/>
      <c r="DU305" s="541"/>
      <c r="DV305" s="541"/>
      <c r="DW305" s="541"/>
      <c r="DX305" s="541"/>
      <c r="DY305" s="541"/>
      <c r="DZ305" s="541"/>
      <c r="EA305" s="541"/>
      <c r="EB305" s="541"/>
      <c r="EC305" s="541"/>
      <c r="ED305" s="541"/>
      <c r="EE305" s="541"/>
      <c r="EF305" s="541"/>
      <c r="EG305" s="541"/>
      <c r="EH305" s="541"/>
      <c r="EI305" s="541"/>
      <c r="EJ305" s="541"/>
      <c r="EK305" s="541"/>
      <c r="EL305" s="541"/>
      <c r="EM305" s="541"/>
      <c r="EN305" s="541"/>
      <c r="EO305" s="541"/>
      <c r="EP305" s="541"/>
      <c r="EQ305" s="541"/>
      <c r="ER305" s="541"/>
      <c r="ES305" s="542"/>
    </row>
    <row r="306" spans="1:188" s="15" customFormat="1" ht="25.5" customHeight="1" thickBot="1" x14ac:dyDescent="0.45">
      <c r="A306" s="104"/>
      <c r="B306" s="538"/>
      <c r="C306" s="539"/>
      <c r="D306" s="528" t="s">
        <v>509</v>
      </c>
      <c r="E306" s="529"/>
      <c r="F306" s="529"/>
      <c r="G306" s="529"/>
      <c r="H306" s="529"/>
      <c r="I306" s="529"/>
      <c r="J306" s="529"/>
      <c r="K306" s="529"/>
      <c r="L306" s="529"/>
      <c r="M306" s="529"/>
      <c r="N306" s="529"/>
      <c r="O306" s="529"/>
      <c r="P306" s="529"/>
      <c r="Q306" s="529"/>
      <c r="R306" s="529"/>
      <c r="S306" s="529"/>
      <c r="T306" s="529"/>
      <c r="U306" s="529"/>
      <c r="V306" s="529"/>
      <c r="W306" s="529"/>
      <c r="X306" s="529"/>
      <c r="Y306" s="529"/>
      <c r="Z306" s="529"/>
      <c r="AA306" s="529"/>
      <c r="AB306" s="529"/>
      <c r="AC306" s="529"/>
      <c r="AD306" s="529"/>
      <c r="AE306" s="529"/>
      <c r="AF306" s="529"/>
      <c r="AG306" s="529"/>
      <c r="AH306" s="529"/>
      <c r="AI306" s="529"/>
      <c r="AJ306" s="529"/>
      <c r="AK306" s="530"/>
      <c r="AL306" s="531" t="s">
        <v>566</v>
      </c>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3"/>
      <c r="CE306" s="104"/>
      <c r="CF306" s="538"/>
      <c r="CG306" s="539"/>
      <c r="CH306" s="528" t="s">
        <v>509</v>
      </c>
      <c r="CI306" s="529"/>
      <c r="CJ306" s="529"/>
      <c r="CK306" s="529"/>
      <c r="CL306" s="529"/>
      <c r="CM306" s="529"/>
      <c r="CN306" s="529"/>
      <c r="CO306" s="529"/>
      <c r="CP306" s="529"/>
      <c r="CQ306" s="529"/>
      <c r="CR306" s="529"/>
      <c r="CS306" s="529"/>
      <c r="CT306" s="529"/>
      <c r="CU306" s="529"/>
      <c r="CV306" s="529"/>
      <c r="CW306" s="529"/>
      <c r="CX306" s="529"/>
      <c r="CY306" s="529"/>
      <c r="CZ306" s="529"/>
      <c r="DA306" s="529"/>
      <c r="DB306" s="529"/>
      <c r="DC306" s="529"/>
      <c r="DD306" s="529"/>
      <c r="DE306" s="529"/>
      <c r="DF306" s="529"/>
      <c r="DG306" s="529"/>
      <c r="DH306" s="529"/>
      <c r="DI306" s="529"/>
      <c r="DJ306" s="529"/>
      <c r="DK306" s="529"/>
      <c r="DL306" s="529"/>
      <c r="DM306" s="529"/>
      <c r="DN306" s="529"/>
      <c r="DO306" s="530"/>
      <c r="DP306" s="531" t="s">
        <v>566</v>
      </c>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c r="EP306" s="532"/>
      <c r="EQ306" s="532"/>
      <c r="ER306" s="532"/>
      <c r="ES306" s="533"/>
    </row>
    <row r="307" spans="1:188" s="15" customFormat="1" ht="18.75" customHeight="1" x14ac:dyDescent="0.4">
      <c r="A307" s="104"/>
      <c r="B307" s="226"/>
      <c r="C307" s="226"/>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CE307" s="104"/>
      <c r="CF307" s="1096"/>
      <c r="CG307" s="1096"/>
      <c r="CH307" s="958"/>
      <c r="CI307" s="958"/>
      <c r="CJ307" s="958"/>
      <c r="CK307" s="958"/>
      <c r="CL307" s="958"/>
      <c r="CM307" s="958"/>
      <c r="CN307" s="958"/>
      <c r="CO307" s="958"/>
      <c r="CP307" s="958"/>
      <c r="CQ307" s="958"/>
      <c r="CR307" s="958"/>
      <c r="CS307" s="958"/>
      <c r="CT307" s="958"/>
      <c r="CU307" s="958"/>
      <c r="CV307" s="958"/>
      <c r="CW307" s="958"/>
      <c r="CX307" s="958"/>
      <c r="CY307" s="958"/>
      <c r="CZ307" s="958"/>
      <c r="DA307" s="958"/>
      <c r="DB307" s="958"/>
      <c r="DC307" s="958"/>
      <c r="DD307" s="958"/>
      <c r="DE307" s="958"/>
      <c r="DF307" s="958"/>
      <c r="DG307" s="958"/>
      <c r="DH307" s="958"/>
      <c r="DI307" s="958"/>
      <c r="DJ307" s="958"/>
      <c r="DK307" s="958"/>
      <c r="DL307" s="958"/>
      <c r="DM307" s="958"/>
      <c r="DN307" s="958"/>
      <c r="DO307" s="958"/>
      <c r="DP307" s="971"/>
      <c r="DQ307" s="971"/>
      <c r="DR307" s="971"/>
      <c r="DS307" s="971"/>
      <c r="DT307" s="971"/>
      <c r="DU307" s="971"/>
      <c r="DV307" s="971"/>
      <c r="DW307" s="971"/>
      <c r="DX307" s="971"/>
      <c r="DY307" s="971"/>
      <c r="DZ307" s="971"/>
      <c r="EA307" s="971"/>
      <c r="EB307" s="971"/>
      <c r="EC307" s="971"/>
      <c r="ED307" s="971"/>
      <c r="EE307" s="971"/>
      <c r="EF307" s="971"/>
      <c r="EG307" s="971"/>
      <c r="EH307" s="971"/>
      <c r="EI307" s="971"/>
      <c r="EJ307" s="971"/>
      <c r="EK307" s="971"/>
      <c r="EL307" s="971"/>
      <c r="EM307" s="971"/>
      <c r="EN307" s="971"/>
      <c r="EO307" s="971"/>
      <c r="EP307" s="971"/>
      <c r="EQ307" s="971"/>
      <c r="ER307" s="971"/>
      <c r="ES307" s="971"/>
    </row>
    <row r="308" spans="1:188" s="15" customFormat="1" ht="18.75" customHeight="1" x14ac:dyDescent="0.4">
      <c r="A308" s="104"/>
      <c r="B308" s="104"/>
      <c r="C308" s="104"/>
      <c r="D308" s="166"/>
      <c r="E308" s="104"/>
      <c r="F308" s="166"/>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CE308" s="104"/>
      <c r="CF308" s="104"/>
      <c r="CG308" s="104"/>
      <c r="CH308" s="166"/>
      <c r="CI308" s="104"/>
      <c r="CJ308" s="166"/>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row>
    <row r="309" spans="1:188" s="15" customFormat="1" ht="22.5" x14ac:dyDescent="0.4">
      <c r="A309" s="104"/>
      <c r="B309" s="225" t="s">
        <v>306</v>
      </c>
      <c r="C309" s="104"/>
      <c r="D309" s="104"/>
      <c r="F309" s="224"/>
      <c r="G309" s="224"/>
      <c r="H309" s="224"/>
      <c r="I309" s="224"/>
      <c r="J309" s="224"/>
      <c r="K309" s="224"/>
      <c r="L309" s="22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CE309" s="104"/>
      <c r="CF309" s="225" t="s">
        <v>306</v>
      </c>
      <c r="CG309" s="104"/>
      <c r="CH309" s="104"/>
      <c r="CJ309" s="224"/>
      <c r="CK309" s="224"/>
      <c r="CL309" s="224"/>
      <c r="CM309" s="224"/>
      <c r="CN309" s="224"/>
      <c r="CO309" s="224"/>
      <c r="CP309" s="22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row>
    <row r="310" spans="1:188" s="15" customFormat="1" ht="18.75" customHeight="1" x14ac:dyDescent="0.4">
      <c r="A310" s="104"/>
      <c r="B310" s="954" t="s">
        <v>305</v>
      </c>
      <c r="C310" s="954"/>
      <c r="D310" s="954"/>
      <c r="E310" s="954"/>
      <c r="F310" s="954"/>
      <c r="G310" s="954"/>
      <c r="H310" s="954"/>
      <c r="I310" s="478" t="s">
        <v>304</v>
      </c>
      <c r="J310" s="478"/>
      <c r="K310" s="478"/>
      <c r="L310" s="478"/>
      <c r="M310" s="478"/>
      <c r="N310" s="478"/>
      <c r="O310" s="478"/>
      <c r="P310" s="478"/>
      <c r="Q310" s="478"/>
      <c r="R310" s="478"/>
      <c r="S310" s="478"/>
      <c r="T310" s="478"/>
      <c r="U310" s="478" t="s">
        <v>303</v>
      </c>
      <c r="V310" s="478"/>
      <c r="W310" s="478"/>
      <c r="X310" s="478"/>
      <c r="Y310" s="478"/>
      <c r="Z310" s="478"/>
      <c r="AA310" s="478"/>
      <c r="AB310" s="478"/>
      <c r="AC310" s="478"/>
      <c r="AD310" s="478"/>
      <c r="AE310" s="478"/>
      <c r="AF310" s="478"/>
      <c r="AG310" s="478"/>
      <c r="AH310" s="478"/>
      <c r="AI310" s="478" t="s">
        <v>302</v>
      </c>
      <c r="AJ310" s="478"/>
      <c r="AK310" s="478"/>
      <c r="AL310" s="478"/>
      <c r="AM310" s="478"/>
      <c r="AN310" s="478"/>
      <c r="AO310" s="478"/>
      <c r="AP310" s="478"/>
      <c r="AQ310" s="478"/>
      <c r="AR310" s="478"/>
      <c r="AS310" s="478"/>
      <c r="AT310" s="478"/>
      <c r="AU310" s="478"/>
      <c r="AV310" s="478"/>
      <c r="AW310" s="478"/>
      <c r="AX310" s="478"/>
      <c r="AY310" s="478"/>
      <c r="AZ310" s="478"/>
      <c r="BA310" s="478"/>
      <c r="BB310" s="478"/>
      <c r="BC310" s="478"/>
      <c r="BD310" s="478"/>
      <c r="BE310" s="478"/>
      <c r="BF310" s="478"/>
      <c r="BG310" s="478"/>
      <c r="BH310" s="478"/>
      <c r="BI310" s="478" t="s">
        <v>301</v>
      </c>
      <c r="BJ310" s="478"/>
      <c r="BK310" s="478"/>
      <c r="BL310" s="478"/>
      <c r="BM310" s="478"/>
      <c r="BN310" s="478"/>
      <c r="BO310" s="478"/>
      <c r="BP310" s="478"/>
      <c r="BQ310" s="478"/>
      <c r="BR310" s="478"/>
      <c r="BS310" s="478"/>
      <c r="BT310" s="478"/>
      <c r="BU310" s="478"/>
      <c r="BV310" s="478"/>
      <c r="BW310" s="478"/>
      <c r="BX310" s="478"/>
      <c r="BY310" s="478"/>
      <c r="BZ310" s="478"/>
      <c r="CA310" s="478"/>
      <c r="CB310" s="478"/>
      <c r="CC310" s="478"/>
      <c r="CE310" s="104"/>
      <c r="CF310" s="954" t="s">
        <v>305</v>
      </c>
      <c r="CG310" s="954"/>
      <c r="CH310" s="954"/>
      <c r="CI310" s="954"/>
      <c r="CJ310" s="954"/>
      <c r="CK310" s="954"/>
      <c r="CL310" s="954"/>
      <c r="CM310" s="478" t="s">
        <v>304</v>
      </c>
      <c r="CN310" s="478"/>
      <c r="CO310" s="478"/>
      <c r="CP310" s="478"/>
      <c r="CQ310" s="478"/>
      <c r="CR310" s="478"/>
      <c r="CS310" s="478"/>
      <c r="CT310" s="478"/>
      <c r="CU310" s="478"/>
      <c r="CV310" s="478"/>
      <c r="CW310" s="478"/>
      <c r="CX310" s="478"/>
      <c r="CY310" s="478" t="s">
        <v>303</v>
      </c>
      <c r="CZ310" s="478"/>
      <c r="DA310" s="478"/>
      <c r="DB310" s="478"/>
      <c r="DC310" s="478"/>
      <c r="DD310" s="478"/>
      <c r="DE310" s="478"/>
      <c r="DF310" s="478"/>
      <c r="DG310" s="478"/>
      <c r="DH310" s="478"/>
      <c r="DI310" s="478"/>
      <c r="DJ310" s="478"/>
      <c r="DK310" s="478"/>
      <c r="DL310" s="478"/>
      <c r="DM310" s="1078" t="s">
        <v>302</v>
      </c>
      <c r="DN310" s="1079"/>
      <c r="DO310" s="1079"/>
      <c r="DP310" s="1079"/>
      <c r="DQ310" s="1079"/>
      <c r="DR310" s="1079"/>
      <c r="DS310" s="1079"/>
      <c r="DT310" s="1079"/>
      <c r="DU310" s="1079"/>
      <c r="DV310" s="1079"/>
      <c r="DW310" s="1079"/>
      <c r="DX310" s="1079"/>
      <c r="DY310" s="1079"/>
      <c r="DZ310" s="1079"/>
      <c r="EA310" s="1079"/>
      <c r="EB310" s="1079"/>
      <c r="EC310" s="1079"/>
      <c r="ED310" s="1079"/>
      <c r="EE310" s="1079"/>
      <c r="EF310" s="1079"/>
      <c r="EG310" s="1079"/>
      <c r="EH310" s="1079"/>
      <c r="EI310" s="1079"/>
      <c r="EJ310" s="1079"/>
      <c r="EK310" s="1079"/>
      <c r="EL310" s="1080"/>
      <c r="EM310" s="478" t="s">
        <v>301</v>
      </c>
      <c r="EN310" s="478"/>
      <c r="EO310" s="478"/>
      <c r="EP310" s="478"/>
      <c r="EQ310" s="478"/>
      <c r="ER310" s="478"/>
      <c r="ES310" s="478"/>
      <c r="ET310" s="478"/>
      <c r="EU310" s="478"/>
      <c r="EV310" s="478"/>
      <c r="EW310" s="478"/>
      <c r="EX310" s="478"/>
      <c r="EY310" s="478"/>
      <c r="EZ310" s="478"/>
      <c r="FA310" s="478"/>
      <c r="FB310" s="478"/>
      <c r="FC310" s="478"/>
      <c r="FD310" s="478"/>
      <c r="FE310" s="478"/>
      <c r="FF310" s="478"/>
      <c r="FG310" s="478"/>
    </row>
    <row r="311" spans="1:188" s="15" customFormat="1" ht="18.75" customHeight="1" x14ac:dyDescent="0.4">
      <c r="A311" s="104"/>
      <c r="B311" s="954"/>
      <c r="C311" s="954"/>
      <c r="D311" s="954"/>
      <c r="E311" s="954"/>
      <c r="F311" s="954"/>
      <c r="G311" s="954"/>
      <c r="H311" s="954"/>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478"/>
      <c r="AE311" s="478"/>
      <c r="AF311" s="478"/>
      <c r="AG311" s="478"/>
      <c r="AH311" s="478"/>
      <c r="AI311" s="478"/>
      <c r="AJ311" s="478"/>
      <c r="AK311" s="478"/>
      <c r="AL311" s="478"/>
      <c r="AM311" s="478"/>
      <c r="AN311" s="478"/>
      <c r="AO311" s="478"/>
      <c r="AP311" s="478"/>
      <c r="AQ311" s="478"/>
      <c r="AR311" s="478"/>
      <c r="AS311" s="478"/>
      <c r="AT311" s="478"/>
      <c r="AU311" s="478"/>
      <c r="AV311" s="478"/>
      <c r="AW311" s="478"/>
      <c r="AX311" s="478"/>
      <c r="AY311" s="478"/>
      <c r="AZ311" s="478"/>
      <c r="BA311" s="478"/>
      <c r="BB311" s="478"/>
      <c r="BC311" s="478"/>
      <c r="BD311" s="478"/>
      <c r="BE311" s="478"/>
      <c r="BF311" s="478"/>
      <c r="BG311" s="478"/>
      <c r="BH311" s="478"/>
      <c r="BI311" s="478" t="s">
        <v>300</v>
      </c>
      <c r="BJ311" s="478"/>
      <c r="BK311" s="478"/>
      <c r="BL311" s="478"/>
      <c r="BM311" s="478"/>
      <c r="BN311" s="478"/>
      <c r="BO311" s="478"/>
      <c r="BP311" s="478"/>
      <c r="BQ311" s="478" t="s">
        <v>299</v>
      </c>
      <c r="BR311" s="478"/>
      <c r="BS311" s="478"/>
      <c r="BT311" s="478"/>
      <c r="BU311" s="478"/>
      <c r="BV311" s="478"/>
      <c r="BW311" s="478"/>
      <c r="BX311" s="478"/>
      <c r="BY311" s="478"/>
      <c r="BZ311" s="478"/>
      <c r="CA311" s="478"/>
      <c r="CB311" s="478"/>
      <c r="CC311" s="478"/>
      <c r="CE311" s="104"/>
      <c r="CF311" s="954"/>
      <c r="CG311" s="954"/>
      <c r="CH311" s="954"/>
      <c r="CI311" s="954"/>
      <c r="CJ311" s="954"/>
      <c r="CK311" s="954"/>
      <c r="CL311" s="954"/>
      <c r="CM311" s="478"/>
      <c r="CN311" s="478"/>
      <c r="CO311" s="478"/>
      <c r="CP311" s="478"/>
      <c r="CQ311" s="478"/>
      <c r="CR311" s="478"/>
      <c r="CS311" s="478"/>
      <c r="CT311" s="478"/>
      <c r="CU311" s="478"/>
      <c r="CV311" s="478"/>
      <c r="CW311" s="478"/>
      <c r="CX311" s="478"/>
      <c r="CY311" s="478"/>
      <c r="CZ311" s="478"/>
      <c r="DA311" s="478"/>
      <c r="DB311" s="478"/>
      <c r="DC311" s="478"/>
      <c r="DD311" s="478"/>
      <c r="DE311" s="478"/>
      <c r="DF311" s="478"/>
      <c r="DG311" s="478"/>
      <c r="DH311" s="478"/>
      <c r="DI311" s="478"/>
      <c r="DJ311" s="478"/>
      <c r="DK311" s="478"/>
      <c r="DL311" s="478"/>
      <c r="DM311" s="1081"/>
      <c r="DN311" s="1082"/>
      <c r="DO311" s="1082"/>
      <c r="DP311" s="1082"/>
      <c r="DQ311" s="1082"/>
      <c r="DR311" s="1082"/>
      <c r="DS311" s="1082"/>
      <c r="DT311" s="1082"/>
      <c r="DU311" s="1082"/>
      <c r="DV311" s="1082"/>
      <c r="DW311" s="1082"/>
      <c r="DX311" s="1082"/>
      <c r="DY311" s="1082"/>
      <c r="DZ311" s="1082"/>
      <c r="EA311" s="1082"/>
      <c r="EB311" s="1082"/>
      <c r="EC311" s="1082"/>
      <c r="ED311" s="1082"/>
      <c r="EE311" s="1082"/>
      <c r="EF311" s="1082"/>
      <c r="EG311" s="1082"/>
      <c r="EH311" s="1082"/>
      <c r="EI311" s="1082"/>
      <c r="EJ311" s="1082"/>
      <c r="EK311" s="1082"/>
      <c r="EL311" s="1083"/>
      <c r="EM311" s="478" t="s">
        <v>300</v>
      </c>
      <c r="EN311" s="478"/>
      <c r="EO311" s="478"/>
      <c r="EP311" s="478"/>
      <c r="EQ311" s="478"/>
      <c r="ER311" s="478"/>
      <c r="ES311" s="478"/>
      <c r="ET311" s="478"/>
      <c r="EU311" s="478" t="s">
        <v>299</v>
      </c>
      <c r="EV311" s="478"/>
      <c r="EW311" s="478"/>
      <c r="EX311" s="478"/>
      <c r="EY311" s="478"/>
      <c r="EZ311" s="478"/>
      <c r="FA311" s="478"/>
      <c r="FB311" s="478"/>
      <c r="FC311" s="478"/>
      <c r="FD311" s="478"/>
      <c r="FE311" s="478"/>
      <c r="FF311" s="478"/>
      <c r="FG311" s="478"/>
    </row>
    <row r="312" spans="1:188" s="15" customFormat="1" ht="27" customHeight="1" x14ac:dyDescent="0.4">
      <c r="A312" s="104"/>
      <c r="B312" s="1097" t="s">
        <v>72</v>
      </c>
      <c r="C312" s="1097"/>
      <c r="D312" s="1097"/>
      <c r="E312" s="1097"/>
      <c r="F312" s="1097"/>
      <c r="G312" s="1097"/>
      <c r="H312" s="1097"/>
      <c r="I312" s="949"/>
      <c r="J312" s="949"/>
      <c r="K312" s="949"/>
      <c r="L312" s="949"/>
      <c r="M312" s="949"/>
      <c r="N312" s="949"/>
      <c r="O312" s="949"/>
      <c r="P312" s="949"/>
      <c r="Q312" s="949"/>
      <c r="R312" s="949"/>
      <c r="S312" s="949"/>
      <c r="T312" s="949"/>
      <c r="U312" s="833"/>
      <c r="V312" s="833"/>
      <c r="W312" s="833"/>
      <c r="X312" s="833"/>
      <c r="Y312" s="833"/>
      <c r="Z312" s="833"/>
      <c r="AA312" s="833"/>
      <c r="AB312" s="833"/>
      <c r="AC312" s="833"/>
      <c r="AD312" s="833"/>
      <c r="AE312" s="833"/>
      <c r="AF312" s="833"/>
      <c r="AG312" s="833"/>
      <c r="AH312" s="833"/>
      <c r="AI312" s="833"/>
      <c r="AJ312" s="833"/>
      <c r="AK312" s="833"/>
      <c r="AL312" s="833"/>
      <c r="AM312" s="833"/>
      <c r="AN312" s="833"/>
      <c r="AO312" s="833"/>
      <c r="AP312" s="833"/>
      <c r="AQ312" s="833"/>
      <c r="AR312" s="833"/>
      <c r="AS312" s="833"/>
      <c r="AT312" s="833"/>
      <c r="AU312" s="833"/>
      <c r="AV312" s="833"/>
      <c r="AW312" s="833"/>
      <c r="AX312" s="833"/>
      <c r="AY312" s="833"/>
      <c r="AZ312" s="833"/>
      <c r="BA312" s="833"/>
      <c r="BB312" s="833"/>
      <c r="BC312" s="833"/>
      <c r="BD312" s="833"/>
      <c r="BE312" s="833"/>
      <c r="BF312" s="833"/>
      <c r="BG312" s="833"/>
      <c r="BH312" s="833"/>
      <c r="BI312" s="837"/>
      <c r="BJ312" s="837"/>
      <c r="BK312" s="837"/>
      <c r="BL312" s="837"/>
      <c r="BM312" s="837"/>
      <c r="BN312" s="837"/>
      <c r="BO312" s="837"/>
      <c r="BP312" s="837"/>
      <c r="BQ312" s="950"/>
      <c r="BR312" s="951"/>
      <c r="BS312" s="951"/>
      <c r="BT312" s="951"/>
      <c r="BU312" s="951"/>
      <c r="BV312" s="951"/>
      <c r="BW312" s="951"/>
      <c r="BX312" s="951"/>
      <c r="BY312" s="951"/>
      <c r="BZ312" s="951"/>
      <c r="CA312" s="951"/>
      <c r="CB312" s="951"/>
      <c r="CC312" s="952"/>
      <c r="CE312" s="104"/>
      <c r="CF312" s="1097" t="s">
        <v>72</v>
      </c>
      <c r="CG312" s="1097"/>
      <c r="CH312" s="1097"/>
      <c r="CI312" s="1097"/>
      <c r="CJ312" s="1097"/>
      <c r="CK312" s="1097"/>
      <c r="CL312" s="1097"/>
      <c r="CM312" s="955" t="s">
        <v>298</v>
      </c>
      <c r="CN312" s="955"/>
      <c r="CO312" s="955"/>
      <c r="CP312" s="955"/>
      <c r="CQ312" s="955"/>
      <c r="CR312" s="955"/>
      <c r="CS312" s="955"/>
      <c r="CT312" s="955"/>
      <c r="CU312" s="955"/>
      <c r="CV312" s="955"/>
      <c r="CW312" s="955"/>
      <c r="CX312" s="955"/>
      <c r="CY312" s="833" t="s">
        <v>270</v>
      </c>
      <c r="CZ312" s="833"/>
      <c r="DA312" s="833"/>
      <c r="DB312" s="833"/>
      <c r="DC312" s="833"/>
      <c r="DD312" s="833"/>
      <c r="DE312" s="833"/>
      <c r="DF312" s="833"/>
      <c r="DG312" s="833"/>
      <c r="DH312" s="833"/>
      <c r="DI312" s="833"/>
      <c r="DJ312" s="833"/>
      <c r="DK312" s="833"/>
      <c r="DL312" s="833"/>
      <c r="DM312" s="950" t="s">
        <v>297</v>
      </c>
      <c r="DN312" s="951"/>
      <c r="DO312" s="951"/>
      <c r="DP312" s="951"/>
      <c r="DQ312" s="951"/>
      <c r="DR312" s="951"/>
      <c r="DS312" s="951"/>
      <c r="DT312" s="951"/>
      <c r="DU312" s="951"/>
      <c r="DV312" s="951"/>
      <c r="DW312" s="951"/>
      <c r="DX312" s="951"/>
      <c r="DY312" s="951"/>
      <c r="DZ312" s="951"/>
      <c r="EA312" s="951"/>
      <c r="EB312" s="951"/>
      <c r="EC312" s="951"/>
      <c r="ED312" s="951"/>
      <c r="EE312" s="951"/>
      <c r="EF312" s="951"/>
      <c r="EG312" s="951"/>
      <c r="EH312" s="951"/>
      <c r="EI312" s="951"/>
      <c r="EJ312" s="951"/>
      <c r="EK312" s="951"/>
      <c r="EL312" s="952"/>
      <c r="EM312" s="837" t="s">
        <v>269</v>
      </c>
      <c r="EN312" s="837"/>
      <c r="EO312" s="837"/>
      <c r="EP312" s="837"/>
      <c r="EQ312" s="837"/>
      <c r="ER312" s="837"/>
      <c r="ES312" s="837"/>
      <c r="ET312" s="837"/>
      <c r="EU312" s="950" t="s">
        <v>296</v>
      </c>
      <c r="EV312" s="951"/>
      <c r="EW312" s="951"/>
      <c r="EX312" s="951"/>
      <c r="EY312" s="951"/>
      <c r="EZ312" s="951"/>
      <c r="FA312" s="951"/>
      <c r="FB312" s="951"/>
      <c r="FC312" s="951"/>
      <c r="FD312" s="951"/>
      <c r="FE312" s="951"/>
      <c r="FF312" s="951"/>
      <c r="FG312" s="952"/>
      <c r="GE312" s="18"/>
      <c r="GF312" s="18"/>
    </row>
    <row r="313" spans="1:188" s="15" customFormat="1" ht="27" customHeight="1" x14ac:dyDescent="0.4">
      <c r="A313" s="104"/>
      <c r="B313" s="1097"/>
      <c r="C313" s="1097"/>
      <c r="D313" s="1097"/>
      <c r="E313" s="1097"/>
      <c r="F313" s="1097"/>
      <c r="G313" s="1097"/>
      <c r="H313" s="1097"/>
      <c r="I313" s="949"/>
      <c r="J313" s="949"/>
      <c r="K313" s="949"/>
      <c r="L313" s="949"/>
      <c r="M313" s="949"/>
      <c r="N313" s="949"/>
      <c r="O313" s="949"/>
      <c r="P313" s="949"/>
      <c r="Q313" s="949"/>
      <c r="R313" s="949"/>
      <c r="S313" s="949"/>
      <c r="T313" s="949"/>
      <c r="U313" s="833"/>
      <c r="V313" s="833"/>
      <c r="W313" s="833"/>
      <c r="X313" s="833"/>
      <c r="Y313" s="833"/>
      <c r="Z313" s="833"/>
      <c r="AA313" s="833"/>
      <c r="AB313" s="833"/>
      <c r="AC313" s="833"/>
      <c r="AD313" s="833"/>
      <c r="AE313" s="833"/>
      <c r="AF313" s="833"/>
      <c r="AG313" s="833"/>
      <c r="AH313" s="833"/>
      <c r="AI313" s="950"/>
      <c r="AJ313" s="951"/>
      <c r="AK313" s="951"/>
      <c r="AL313" s="951"/>
      <c r="AM313" s="951"/>
      <c r="AN313" s="951"/>
      <c r="AO313" s="951"/>
      <c r="AP313" s="951"/>
      <c r="AQ313" s="951"/>
      <c r="AR313" s="951"/>
      <c r="AS313" s="951"/>
      <c r="AT313" s="951"/>
      <c r="AU313" s="951"/>
      <c r="AV313" s="951"/>
      <c r="AW313" s="951"/>
      <c r="AX313" s="951"/>
      <c r="AY313" s="951"/>
      <c r="AZ313" s="951"/>
      <c r="BA313" s="951"/>
      <c r="BB313" s="951"/>
      <c r="BC313" s="951"/>
      <c r="BD313" s="951"/>
      <c r="BE313" s="951"/>
      <c r="BF313" s="951"/>
      <c r="BG313" s="951"/>
      <c r="BH313" s="952"/>
      <c r="BI313" s="837"/>
      <c r="BJ313" s="837"/>
      <c r="BK313" s="837"/>
      <c r="BL313" s="837"/>
      <c r="BM313" s="837"/>
      <c r="BN313" s="837"/>
      <c r="BO313" s="837"/>
      <c r="BP313" s="837"/>
      <c r="BQ313" s="950"/>
      <c r="BR313" s="951"/>
      <c r="BS313" s="951"/>
      <c r="BT313" s="951"/>
      <c r="BU313" s="951"/>
      <c r="BV313" s="951"/>
      <c r="BW313" s="951"/>
      <c r="BX313" s="951"/>
      <c r="BY313" s="951"/>
      <c r="BZ313" s="951"/>
      <c r="CA313" s="951"/>
      <c r="CB313" s="951"/>
      <c r="CC313" s="952"/>
      <c r="CE313" s="104"/>
      <c r="CF313" s="1097"/>
      <c r="CG313" s="1097"/>
      <c r="CH313" s="1097"/>
      <c r="CI313" s="1097"/>
      <c r="CJ313" s="1097"/>
      <c r="CK313" s="1097"/>
      <c r="CL313" s="1097"/>
      <c r="CM313" s="955" t="s">
        <v>295</v>
      </c>
      <c r="CN313" s="955"/>
      <c r="CO313" s="955"/>
      <c r="CP313" s="955"/>
      <c r="CQ313" s="955"/>
      <c r="CR313" s="955"/>
      <c r="CS313" s="955"/>
      <c r="CT313" s="955"/>
      <c r="CU313" s="955"/>
      <c r="CV313" s="955"/>
      <c r="CW313" s="955"/>
      <c r="CX313" s="955"/>
      <c r="CY313" s="833" t="s">
        <v>291</v>
      </c>
      <c r="CZ313" s="833"/>
      <c r="DA313" s="833"/>
      <c r="DB313" s="833"/>
      <c r="DC313" s="833"/>
      <c r="DD313" s="833"/>
      <c r="DE313" s="833"/>
      <c r="DF313" s="833"/>
      <c r="DG313" s="833"/>
      <c r="DH313" s="833"/>
      <c r="DI313" s="833"/>
      <c r="DJ313" s="833"/>
      <c r="DK313" s="833"/>
      <c r="DL313" s="833"/>
      <c r="DM313" s="950" t="s">
        <v>294</v>
      </c>
      <c r="DN313" s="951"/>
      <c r="DO313" s="951"/>
      <c r="DP313" s="951"/>
      <c r="DQ313" s="951"/>
      <c r="DR313" s="951"/>
      <c r="DS313" s="951"/>
      <c r="DT313" s="951"/>
      <c r="DU313" s="951"/>
      <c r="DV313" s="951"/>
      <c r="DW313" s="951"/>
      <c r="DX313" s="951"/>
      <c r="DY313" s="951"/>
      <c r="DZ313" s="951"/>
      <c r="EA313" s="951"/>
      <c r="EB313" s="951"/>
      <c r="EC313" s="951"/>
      <c r="ED313" s="951"/>
      <c r="EE313" s="951"/>
      <c r="EF313" s="951"/>
      <c r="EG313" s="951"/>
      <c r="EH313" s="951"/>
      <c r="EI313" s="951"/>
      <c r="EJ313" s="951"/>
      <c r="EK313" s="951"/>
      <c r="EL313" s="952"/>
      <c r="EM313" s="837" t="s">
        <v>269</v>
      </c>
      <c r="EN313" s="837"/>
      <c r="EO313" s="837"/>
      <c r="EP313" s="837"/>
      <c r="EQ313" s="837"/>
      <c r="ER313" s="837"/>
      <c r="ES313" s="837"/>
      <c r="ET313" s="837"/>
      <c r="EU313" s="950" t="s">
        <v>293</v>
      </c>
      <c r="EV313" s="951"/>
      <c r="EW313" s="951"/>
      <c r="EX313" s="951"/>
      <c r="EY313" s="951"/>
      <c r="EZ313" s="951"/>
      <c r="FA313" s="951"/>
      <c r="FB313" s="951"/>
      <c r="FC313" s="951"/>
      <c r="FD313" s="951"/>
      <c r="FE313" s="951"/>
      <c r="FF313" s="951"/>
      <c r="FG313" s="952"/>
    </row>
    <row r="314" spans="1:188" s="15" customFormat="1" ht="27" customHeight="1" x14ac:dyDescent="0.4">
      <c r="A314" s="104"/>
      <c r="B314" s="957" t="s">
        <v>60</v>
      </c>
      <c r="C314" s="957"/>
      <c r="D314" s="957"/>
      <c r="E314" s="957"/>
      <c r="F314" s="957"/>
      <c r="G314" s="957"/>
      <c r="H314" s="957"/>
      <c r="I314" s="949"/>
      <c r="J314" s="949"/>
      <c r="K314" s="949"/>
      <c r="L314" s="949"/>
      <c r="M314" s="949"/>
      <c r="N314" s="949"/>
      <c r="O314" s="949"/>
      <c r="P314" s="949"/>
      <c r="Q314" s="949"/>
      <c r="R314" s="949"/>
      <c r="S314" s="949"/>
      <c r="T314" s="949"/>
      <c r="U314" s="833"/>
      <c r="V314" s="833"/>
      <c r="W314" s="833"/>
      <c r="X314" s="833"/>
      <c r="Y314" s="833"/>
      <c r="Z314" s="833"/>
      <c r="AA314" s="833"/>
      <c r="AB314" s="833"/>
      <c r="AC314" s="833"/>
      <c r="AD314" s="833"/>
      <c r="AE314" s="833"/>
      <c r="AF314" s="833"/>
      <c r="AG314" s="833"/>
      <c r="AH314" s="833"/>
      <c r="AI314" s="950"/>
      <c r="AJ314" s="951"/>
      <c r="AK314" s="951"/>
      <c r="AL314" s="951"/>
      <c r="AM314" s="951"/>
      <c r="AN314" s="951"/>
      <c r="AO314" s="951"/>
      <c r="AP314" s="951"/>
      <c r="AQ314" s="951"/>
      <c r="AR314" s="951"/>
      <c r="AS314" s="951"/>
      <c r="AT314" s="951"/>
      <c r="AU314" s="951"/>
      <c r="AV314" s="951"/>
      <c r="AW314" s="951"/>
      <c r="AX314" s="951"/>
      <c r="AY314" s="951"/>
      <c r="AZ314" s="951"/>
      <c r="BA314" s="951"/>
      <c r="BB314" s="951"/>
      <c r="BC314" s="951"/>
      <c r="BD314" s="951"/>
      <c r="BE314" s="951"/>
      <c r="BF314" s="951"/>
      <c r="BG314" s="951"/>
      <c r="BH314" s="952"/>
      <c r="BI314" s="837"/>
      <c r="BJ314" s="837"/>
      <c r="BK314" s="837"/>
      <c r="BL314" s="837"/>
      <c r="BM314" s="837"/>
      <c r="BN314" s="837"/>
      <c r="BO314" s="837"/>
      <c r="BP314" s="837"/>
      <c r="BQ314" s="950"/>
      <c r="BR314" s="951"/>
      <c r="BS314" s="951"/>
      <c r="BT314" s="951"/>
      <c r="BU314" s="951"/>
      <c r="BV314" s="951"/>
      <c r="BW314" s="951"/>
      <c r="BX314" s="951"/>
      <c r="BY314" s="951"/>
      <c r="BZ314" s="951"/>
      <c r="CA314" s="951"/>
      <c r="CB314" s="951"/>
      <c r="CC314" s="952"/>
      <c r="CE314" s="104"/>
      <c r="CF314" s="957" t="s">
        <v>60</v>
      </c>
      <c r="CG314" s="957"/>
      <c r="CH314" s="957"/>
      <c r="CI314" s="957"/>
      <c r="CJ314" s="957"/>
      <c r="CK314" s="957"/>
      <c r="CL314" s="957"/>
      <c r="CM314" s="955" t="s">
        <v>292</v>
      </c>
      <c r="CN314" s="955"/>
      <c r="CO314" s="955"/>
      <c r="CP314" s="955"/>
      <c r="CQ314" s="955"/>
      <c r="CR314" s="955"/>
      <c r="CS314" s="955"/>
      <c r="CT314" s="955"/>
      <c r="CU314" s="955"/>
      <c r="CV314" s="955"/>
      <c r="CW314" s="955"/>
      <c r="CX314" s="955"/>
      <c r="CY314" s="833" t="s">
        <v>291</v>
      </c>
      <c r="CZ314" s="833"/>
      <c r="DA314" s="833"/>
      <c r="DB314" s="833"/>
      <c r="DC314" s="833"/>
      <c r="DD314" s="833"/>
      <c r="DE314" s="833"/>
      <c r="DF314" s="833"/>
      <c r="DG314" s="833"/>
      <c r="DH314" s="833"/>
      <c r="DI314" s="833"/>
      <c r="DJ314" s="833"/>
      <c r="DK314" s="833"/>
      <c r="DL314" s="833"/>
      <c r="DM314" s="950" t="s">
        <v>290</v>
      </c>
      <c r="DN314" s="951"/>
      <c r="DO314" s="951"/>
      <c r="DP314" s="951"/>
      <c r="DQ314" s="951"/>
      <c r="DR314" s="951"/>
      <c r="DS314" s="951"/>
      <c r="DT314" s="951"/>
      <c r="DU314" s="951"/>
      <c r="DV314" s="951"/>
      <c r="DW314" s="951"/>
      <c r="DX314" s="951"/>
      <c r="DY314" s="951"/>
      <c r="DZ314" s="951"/>
      <c r="EA314" s="951"/>
      <c r="EB314" s="951"/>
      <c r="EC314" s="951"/>
      <c r="ED314" s="951"/>
      <c r="EE314" s="951"/>
      <c r="EF314" s="951"/>
      <c r="EG314" s="951"/>
      <c r="EH314" s="951"/>
      <c r="EI314" s="951"/>
      <c r="EJ314" s="951"/>
      <c r="EK314" s="951"/>
      <c r="EL314" s="952"/>
      <c r="EM314" s="837" t="s">
        <v>269</v>
      </c>
      <c r="EN314" s="837"/>
      <c r="EO314" s="837"/>
      <c r="EP314" s="837"/>
      <c r="EQ314" s="837"/>
      <c r="ER314" s="837"/>
      <c r="ES314" s="837"/>
      <c r="ET314" s="837"/>
      <c r="EU314" s="950" t="s">
        <v>268</v>
      </c>
      <c r="EV314" s="951"/>
      <c r="EW314" s="951"/>
      <c r="EX314" s="951"/>
      <c r="EY314" s="951"/>
      <c r="EZ314" s="951"/>
      <c r="FA314" s="951"/>
      <c r="FB314" s="951"/>
      <c r="FC314" s="951"/>
      <c r="FD314" s="951"/>
      <c r="FE314" s="951"/>
      <c r="FF314" s="951"/>
      <c r="FG314" s="952"/>
    </row>
    <row r="315" spans="1:188" s="15" customFormat="1" ht="27" customHeight="1" x14ac:dyDescent="0.4">
      <c r="A315" s="104"/>
      <c r="B315" s="957"/>
      <c r="C315" s="957"/>
      <c r="D315" s="957"/>
      <c r="E315" s="957"/>
      <c r="F315" s="957"/>
      <c r="G315" s="957"/>
      <c r="H315" s="957"/>
      <c r="I315" s="949"/>
      <c r="J315" s="949"/>
      <c r="K315" s="949"/>
      <c r="L315" s="949"/>
      <c r="M315" s="949"/>
      <c r="N315" s="949"/>
      <c r="O315" s="949"/>
      <c r="P315" s="949"/>
      <c r="Q315" s="949"/>
      <c r="R315" s="949"/>
      <c r="S315" s="949"/>
      <c r="T315" s="949"/>
      <c r="U315" s="833"/>
      <c r="V315" s="833"/>
      <c r="W315" s="833"/>
      <c r="X315" s="833"/>
      <c r="Y315" s="833"/>
      <c r="Z315" s="833"/>
      <c r="AA315" s="833"/>
      <c r="AB315" s="833"/>
      <c r="AC315" s="833"/>
      <c r="AD315" s="833"/>
      <c r="AE315" s="833"/>
      <c r="AF315" s="833"/>
      <c r="AG315" s="833"/>
      <c r="AH315" s="833"/>
      <c r="AI315" s="950"/>
      <c r="AJ315" s="951"/>
      <c r="AK315" s="951"/>
      <c r="AL315" s="951"/>
      <c r="AM315" s="951"/>
      <c r="AN315" s="951"/>
      <c r="AO315" s="951"/>
      <c r="AP315" s="951"/>
      <c r="AQ315" s="951"/>
      <c r="AR315" s="951"/>
      <c r="AS315" s="951"/>
      <c r="AT315" s="951"/>
      <c r="AU315" s="951"/>
      <c r="AV315" s="951"/>
      <c r="AW315" s="951"/>
      <c r="AX315" s="951"/>
      <c r="AY315" s="951"/>
      <c r="AZ315" s="951"/>
      <c r="BA315" s="951"/>
      <c r="BB315" s="951"/>
      <c r="BC315" s="951"/>
      <c r="BD315" s="951"/>
      <c r="BE315" s="951"/>
      <c r="BF315" s="951"/>
      <c r="BG315" s="951"/>
      <c r="BH315" s="952"/>
      <c r="BI315" s="837"/>
      <c r="BJ315" s="837"/>
      <c r="BK315" s="837"/>
      <c r="BL315" s="837"/>
      <c r="BM315" s="837"/>
      <c r="BN315" s="837"/>
      <c r="BO315" s="837"/>
      <c r="BP315" s="837"/>
      <c r="BQ315" s="950"/>
      <c r="BR315" s="951"/>
      <c r="BS315" s="951"/>
      <c r="BT315" s="951"/>
      <c r="BU315" s="951"/>
      <c r="BV315" s="951"/>
      <c r="BW315" s="951"/>
      <c r="BX315" s="951"/>
      <c r="BY315" s="951"/>
      <c r="BZ315" s="951"/>
      <c r="CA315" s="951"/>
      <c r="CB315" s="951"/>
      <c r="CC315" s="952"/>
      <c r="CE315" s="104"/>
      <c r="CF315" s="957"/>
      <c r="CG315" s="957"/>
      <c r="CH315" s="957"/>
      <c r="CI315" s="957"/>
      <c r="CJ315" s="957"/>
      <c r="CK315" s="957"/>
      <c r="CL315" s="957"/>
      <c r="CM315" s="955" t="s">
        <v>571</v>
      </c>
      <c r="CN315" s="955"/>
      <c r="CO315" s="955"/>
      <c r="CP315" s="955"/>
      <c r="CQ315" s="955"/>
      <c r="CR315" s="955"/>
      <c r="CS315" s="955"/>
      <c r="CT315" s="955"/>
      <c r="CU315" s="955"/>
      <c r="CV315" s="955"/>
      <c r="CW315" s="955"/>
      <c r="CX315" s="955"/>
      <c r="CY315" s="833" t="s">
        <v>572</v>
      </c>
      <c r="CZ315" s="833"/>
      <c r="DA315" s="833"/>
      <c r="DB315" s="833"/>
      <c r="DC315" s="833"/>
      <c r="DD315" s="833"/>
      <c r="DE315" s="833"/>
      <c r="DF315" s="833"/>
      <c r="DG315" s="833"/>
      <c r="DH315" s="833"/>
      <c r="DI315" s="833"/>
      <c r="DJ315" s="833"/>
      <c r="DK315" s="833"/>
      <c r="DL315" s="833"/>
      <c r="DM315" s="950" t="s">
        <v>573</v>
      </c>
      <c r="DN315" s="951"/>
      <c r="DO315" s="951"/>
      <c r="DP315" s="951"/>
      <c r="DQ315" s="951"/>
      <c r="DR315" s="951"/>
      <c r="DS315" s="951"/>
      <c r="DT315" s="951"/>
      <c r="DU315" s="951"/>
      <c r="DV315" s="951"/>
      <c r="DW315" s="951"/>
      <c r="DX315" s="951"/>
      <c r="DY315" s="951"/>
      <c r="DZ315" s="951"/>
      <c r="EA315" s="951"/>
      <c r="EB315" s="951"/>
      <c r="EC315" s="951"/>
      <c r="ED315" s="951"/>
      <c r="EE315" s="951"/>
      <c r="EF315" s="951"/>
      <c r="EG315" s="951"/>
      <c r="EH315" s="951"/>
      <c r="EI315" s="951"/>
      <c r="EJ315" s="951"/>
      <c r="EK315" s="951"/>
      <c r="EL315" s="952"/>
      <c r="EM315" s="837" t="s">
        <v>269</v>
      </c>
      <c r="EN315" s="837"/>
      <c r="EO315" s="837"/>
      <c r="EP315" s="837"/>
      <c r="EQ315" s="837"/>
      <c r="ER315" s="837"/>
      <c r="ES315" s="837"/>
      <c r="ET315" s="837"/>
      <c r="EU315" s="950" t="s">
        <v>268</v>
      </c>
      <c r="EV315" s="951"/>
      <c r="EW315" s="951"/>
      <c r="EX315" s="951"/>
      <c r="EY315" s="951"/>
      <c r="EZ315" s="951"/>
      <c r="FA315" s="951"/>
      <c r="FB315" s="951"/>
      <c r="FC315" s="951"/>
      <c r="FD315" s="951"/>
      <c r="FE315" s="951"/>
      <c r="FF315" s="951"/>
      <c r="FG315" s="952"/>
    </row>
    <row r="316" spans="1:188" s="15" customFormat="1" ht="27" customHeight="1" x14ac:dyDescent="0.4">
      <c r="A316" s="104"/>
      <c r="B316" s="957"/>
      <c r="C316" s="957"/>
      <c r="D316" s="957"/>
      <c r="E316" s="957"/>
      <c r="F316" s="957"/>
      <c r="G316" s="957"/>
      <c r="H316" s="957"/>
      <c r="I316" s="949"/>
      <c r="J316" s="949"/>
      <c r="K316" s="949"/>
      <c r="L316" s="949"/>
      <c r="M316" s="949"/>
      <c r="N316" s="949"/>
      <c r="O316" s="949"/>
      <c r="P316" s="949"/>
      <c r="Q316" s="949"/>
      <c r="R316" s="949"/>
      <c r="S316" s="949"/>
      <c r="T316" s="949"/>
      <c r="U316" s="833"/>
      <c r="V316" s="833"/>
      <c r="W316" s="833"/>
      <c r="X316" s="833"/>
      <c r="Y316" s="833"/>
      <c r="Z316" s="833"/>
      <c r="AA316" s="833"/>
      <c r="AB316" s="833"/>
      <c r="AC316" s="833"/>
      <c r="AD316" s="833"/>
      <c r="AE316" s="833"/>
      <c r="AF316" s="833"/>
      <c r="AG316" s="833"/>
      <c r="AH316" s="833"/>
      <c r="AI316" s="950"/>
      <c r="AJ316" s="951"/>
      <c r="AK316" s="951"/>
      <c r="AL316" s="951"/>
      <c r="AM316" s="951"/>
      <c r="AN316" s="951"/>
      <c r="AO316" s="951"/>
      <c r="AP316" s="951"/>
      <c r="AQ316" s="951"/>
      <c r="AR316" s="951"/>
      <c r="AS316" s="951"/>
      <c r="AT316" s="951"/>
      <c r="AU316" s="951"/>
      <c r="AV316" s="951"/>
      <c r="AW316" s="951"/>
      <c r="AX316" s="951"/>
      <c r="AY316" s="951"/>
      <c r="AZ316" s="951"/>
      <c r="BA316" s="951"/>
      <c r="BB316" s="951"/>
      <c r="BC316" s="951"/>
      <c r="BD316" s="951"/>
      <c r="BE316" s="951"/>
      <c r="BF316" s="951"/>
      <c r="BG316" s="951"/>
      <c r="BH316" s="952"/>
      <c r="BI316" s="837"/>
      <c r="BJ316" s="837"/>
      <c r="BK316" s="837"/>
      <c r="BL316" s="837"/>
      <c r="BM316" s="837"/>
      <c r="BN316" s="837"/>
      <c r="BO316" s="837"/>
      <c r="BP316" s="837"/>
      <c r="BQ316" s="950"/>
      <c r="BR316" s="951"/>
      <c r="BS316" s="951"/>
      <c r="BT316" s="951"/>
      <c r="BU316" s="951"/>
      <c r="BV316" s="951"/>
      <c r="BW316" s="951"/>
      <c r="BX316" s="951"/>
      <c r="BY316" s="951"/>
      <c r="BZ316" s="951"/>
      <c r="CA316" s="951"/>
      <c r="CB316" s="951"/>
      <c r="CC316" s="952"/>
      <c r="CE316" s="104"/>
      <c r="CF316" s="957"/>
      <c r="CG316" s="957"/>
      <c r="CH316" s="957"/>
      <c r="CI316" s="957"/>
      <c r="CJ316" s="957"/>
      <c r="CK316" s="957"/>
      <c r="CL316" s="957"/>
      <c r="CM316" s="955" t="s">
        <v>574</v>
      </c>
      <c r="CN316" s="955"/>
      <c r="CO316" s="955"/>
      <c r="CP316" s="955"/>
      <c r="CQ316" s="955"/>
      <c r="CR316" s="955"/>
      <c r="CS316" s="955"/>
      <c r="CT316" s="955"/>
      <c r="CU316" s="955"/>
      <c r="CV316" s="955"/>
      <c r="CW316" s="955"/>
      <c r="CX316" s="955"/>
      <c r="CY316" s="833" t="s">
        <v>572</v>
      </c>
      <c r="CZ316" s="833"/>
      <c r="DA316" s="833"/>
      <c r="DB316" s="833"/>
      <c r="DC316" s="833"/>
      <c r="DD316" s="833"/>
      <c r="DE316" s="833"/>
      <c r="DF316" s="833"/>
      <c r="DG316" s="833"/>
      <c r="DH316" s="833"/>
      <c r="DI316" s="833"/>
      <c r="DJ316" s="833"/>
      <c r="DK316" s="833"/>
      <c r="DL316" s="833"/>
      <c r="DM316" s="950" t="s">
        <v>575</v>
      </c>
      <c r="DN316" s="951"/>
      <c r="DO316" s="951"/>
      <c r="DP316" s="951"/>
      <c r="DQ316" s="951"/>
      <c r="DR316" s="951"/>
      <c r="DS316" s="951"/>
      <c r="DT316" s="951"/>
      <c r="DU316" s="951"/>
      <c r="DV316" s="951"/>
      <c r="DW316" s="951"/>
      <c r="DX316" s="951"/>
      <c r="DY316" s="951"/>
      <c r="DZ316" s="951"/>
      <c r="EA316" s="951"/>
      <c r="EB316" s="951"/>
      <c r="EC316" s="951"/>
      <c r="ED316" s="951"/>
      <c r="EE316" s="951"/>
      <c r="EF316" s="951"/>
      <c r="EG316" s="951"/>
      <c r="EH316" s="951"/>
      <c r="EI316" s="951"/>
      <c r="EJ316" s="951"/>
      <c r="EK316" s="951"/>
      <c r="EL316" s="952"/>
      <c r="EM316" s="837" t="s">
        <v>269</v>
      </c>
      <c r="EN316" s="837"/>
      <c r="EO316" s="837"/>
      <c r="EP316" s="837"/>
      <c r="EQ316" s="837"/>
      <c r="ER316" s="837"/>
      <c r="ES316" s="837"/>
      <c r="ET316" s="837"/>
      <c r="EU316" s="950" t="s">
        <v>268</v>
      </c>
      <c r="EV316" s="951"/>
      <c r="EW316" s="951"/>
      <c r="EX316" s="951"/>
      <c r="EY316" s="951"/>
      <c r="EZ316" s="951"/>
      <c r="FA316" s="951"/>
      <c r="FB316" s="951"/>
      <c r="FC316" s="951"/>
      <c r="FD316" s="951"/>
      <c r="FE316" s="951"/>
      <c r="FF316" s="951"/>
      <c r="FG316" s="952"/>
    </row>
    <row r="317" spans="1:188" s="15" customFormat="1" ht="27" customHeight="1" x14ac:dyDescent="0.4">
      <c r="A317" s="104"/>
      <c r="B317" s="957"/>
      <c r="C317" s="957"/>
      <c r="D317" s="957"/>
      <c r="E317" s="957"/>
      <c r="F317" s="957"/>
      <c r="G317" s="957"/>
      <c r="H317" s="957"/>
      <c r="I317" s="949"/>
      <c r="J317" s="949"/>
      <c r="K317" s="949"/>
      <c r="L317" s="949"/>
      <c r="M317" s="949"/>
      <c r="N317" s="949"/>
      <c r="O317" s="949"/>
      <c r="P317" s="949"/>
      <c r="Q317" s="949"/>
      <c r="R317" s="949"/>
      <c r="S317" s="949"/>
      <c r="T317" s="949"/>
      <c r="U317" s="833"/>
      <c r="V317" s="833"/>
      <c r="W317" s="833"/>
      <c r="X317" s="833"/>
      <c r="Y317" s="833"/>
      <c r="Z317" s="833"/>
      <c r="AA317" s="833"/>
      <c r="AB317" s="833"/>
      <c r="AC317" s="833"/>
      <c r="AD317" s="833"/>
      <c r="AE317" s="833"/>
      <c r="AF317" s="833"/>
      <c r="AG317" s="833"/>
      <c r="AH317" s="833"/>
      <c r="AI317" s="950"/>
      <c r="AJ317" s="951"/>
      <c r="AK317" s="951"/>
      <c r="AL317" s="951"/>
      <c r="AM317" s="951"/>
      <c r="AN317" s="951"/>
      <c r="AO317" s="951"/>
      <c r="AP317" s="951"/>
      <c r="AQ317" s="951"/>
      <c r="AR317" s="951"/>
      <c r="AS317" s="951"/>
      <c r="AT317" s="951"/>
      <c r="AU317" s="951"/>
      <c r="AV317" s="951"/>
      <c r="AW317" s="951"/>
      <c r="AX317" s="951"/>
      <c r="AY317" s="951"/>
      <c r="AZ317" s="951"/>
      <c r="BA317" s="951"/>
      <c r="BB317" s="951"/>
      <c r="BC317" s="951"/>
      <c r="BD317" s="951"/>
      <c r="BE317" s="951"/>
      <c r="BF317" s="951"/>
      <c r="BG317" s="951"/>
      <c r="BH317" s="952"/>
      <c r="BI317" s="837"/>
      <c r="BJ317" s="837"/>
      <c r="BK317" s="837"/>
      <c r="BL317" s="837"/>
      <c r="BM317" s="837"/>
      <c r="BN317" s="837"/>
      <c r="BO317" s="837"/>
      <c r="BP317" s="837"/>
      <c r="BQ317" s="950"/>
      <c r="BR317" s="951"/>
      <c r="BS317" s="951"/>
      <c r="BT317" s="951"/>
      <c r="BU317" s="951"/>
      <c r="BV317" s="951"/>
      <c r="BW317" s="951"/>
      <c r="BX317" s="951"/>
      <c r="BY317" s="951"/>
      <c r="BZ317" s="951"/>
      <c r="CA317" s="951"/>
      <c r="CB317" s="951"/>
      <c r="CC317" s="952"/>
      <c r="CE317" s="104"/>
      <c r="CF317" s="957"/>
      <c r="CG317" s="957"/>
      <c r="CH317" s="957"/>
      <c r="CI317" s="957"/>
      <c r="CJ317" s="957"/>
      <c r="CK317" s="957"/>
      <c r="CL317" s="957"/>
      <c r="CM317" s="955" t="s">
        <v>289</v>
      </c>
      <c r="CN317" s="955"/>
      <c r="CO317" s="955"/>
      <c r="CP317" s="955"/>
      <c r="CQ317" s="955"/>
      <c r="CR317" s="955"/>
      <c r="CS317" s="955"/>
      <c r="CT317" s="955"/>
      <c r="CU317" s="955"/>
      <c r="CV317" s="955"/>
      <c r="CW317" s="955"/>
      <c r="CX317" s="955"/>
      <c r="CY317" s="833" t="s">
        <v>572</v>
      </c>
      <c r="CZ317" s="833"/>
      <c r="DA317" s="833"/>
      <c r="DB317" s="833"/>
      <c r="DC317" s="833"/>
      <c r="DD317" s="833"/>
      <c r="DE317" s="833"/>
      <c r="DF317" s="833"/>
      <c r="DG317" s="833"/>
      <c r="DH317" s="833"/>
      <c r="DI317" s="833"/>
      <c r="DJ317" s="833"/>
      <c r="DK317" s="833"/>
      <c r="DL317" s="833"/>
      <c r="DM317" s="950" t="s">
        <v>288</v>
      </c>
      <c r="DN317" s="951"/>
      <c r="DO317" s="951"/>
      <c r="DP317" s="951"/>
      <c r="DQ317" s="951"/>
      <c r="DR317" s="951"/>
      <c r="DS317" s="951"/>
      <c r="DT317" s="951"/>
      <c r="DU317" s="951"/>
      <c r="DV317" s="951"/>
      <c r="DW317" s="951"/>
      <c r="DX317" s="951"/>
      <c r="DY317" s="951"/>
      <c r="DZ317" s="951"/>
      <c r="EA317" s="951"/>
      <c r="EB317" s="951"/>
      <c r="EC317" s="951"/>
      <c r="ED317" s="951"/>
      <c r="EE317" s="951"/>
      <c r="EF317" s="951"/>
      <c r="EG317" s="951"/>
      <c r="EH317" s="951"/>
      <c r="EI317" s="951"/>
      <c r="EJ317" s="951"/>
      <c r="EK317" s="951"/>
      <c r="EL317" s="952"/>
      <c r="EM317" s="837" t="s">
        <v>269</v>
      </c>
      <c r="EN317" s="837"/>
      <c r="EO317" s="837"/>
      <c r="EP317" s="837"/>
      <c r="EQ317" s="837"/>
      <c r="ER317" s="837"/>
      <c r="ES317" s="837"/>
      <c r="ET317" s="837"/>
      <c r="EU317" s="950" t="s">
        <v>268</v>
      </c>
      <c r="EV317" s="951"/>
      <c r="EW317" s="951"/>
      <c r="EX317" s="951"/>
      <c r="EY317" s="951"/>
      <c r="EZ317" s="951"/>
      <c r="FA317" s="951"/>
      <c r="FB317" s="951"/>
      <c r="FC317" s="951"/>
      <c r="FD317" s="951"/>
      <c r="FE317" s="951"/>
      <c r="FF317" s="951"/>
      <c r="FG317" s="952"/>
    </row>
    <row r="318" spans="1:188" s="15" customFormat="1" ht="27" customHeight="1" x14ac:dyDescent="0.4">
      <c r="A318" s="104"/>
      <c r="B318" s="956" t="s">
        <v>287</v>
      </c>
      <c r="C318" s="956"/>
      <c r="D318" s="956"/>
      <c r="E318" s="956"/>
      <c r="F318" s="956"/>
      <c r="G318" s="956"/>
      <c r="H318" s="956"/>
      <c r="I318" s="949"/>
      <c r="J318" s="949"/>
      <c r="K318" s="949"/>
      <c r="L318" s="949"/>
      <c r="M318" s="949"/>
      <c r="N318" s="949"/>
      <c r="O318" s="949"/>
      <c r="P318" s="949"/>
      <c r="Q318" s="949"/>
      <c r="R318" s="949"/>
      <c r="S318" s="949"/>
      <c r="T318" s="949"/>
      <c r="U318" s="833"/>
      <c r="V318" s="833"/>
      <c r="W318" s="833"/>
      <c r="X318" s="833"/>
      <c r="Y318" s="833"/>
      <c r="Z318" s="833"/>
      <c r="AA318" s="833"/>
      <c r="AB318" s="833"/>
      <c r="AC318" s="833"/>
      <c r="AD318" s="833"/>
      <c r="AE318" s="833"/>
      <c r="AF318" s="833"/>
      <c r="AG318" s="833"/>
      <c r="AH318" s="833"/>
      <c r="AI318" s="950"/>
      <c r="AJ318" s="951"/>
      <c r="AK318" s="951"/>
      <c r="AL318" s="951"/>
      <c r="AM318" s="951"/>
      <c r="AN318" s="951"/>
      <c r="AO318" s="951"/>
      <c r="AP318" s="951"/>
      <c r="AQ318" s="951"/>
      <c r="AR318" s="951"/>
      <c r="AS318" s="951"/>
      <c r="AT318" s="951"/>
      <c r="AU318" s="951"/>
      <c r="AV318" s="951"/>
      <c r="AW318" s="951"/>
      <c r="AX318" s="951"/>
      <c r="AY318" s="951"/>
      <c r="AZ318" s="951"/>
      <c r="BA318" s="951"/>
      <c r="BB318" s="951"/>
      <c r="BC318" s="951"/>
      <c r="BD318" s="951"/>
      <c r="BE318" s="951"/>
      <c r="BF318" s="951"/>
      <c r="BG318" s="951"/>
      <c r="BH318" s="952"/>
      <c r="BI318" s="837"/>
      <c r="BJ318" s="837"/>
      <c r="BK318" s="837"/>
      <c r="BL318" s="837"/>
      <c r="BM318" s="837"/>
      <c r="BN318" s="837"/>
      <c r="BO318" s="837"/>
      <c r="BP318" s="837"/>
      <c r="BQ318" s="950"/>
      <c r="BR318" s="951"/>
      <c r="BS318" s="951"/>
      <c r="BT318" s="951"/>
      <c r="BU318" s="951"/>
      <c r="BV318" s="951"/>
      <c r="BW318" s="951"/>
      <c r="BX318" s="951"/>
      <c r="BY318" s="951"/>
      <c r="BZ318" s="951"/>
      <c r="CA318" s="951"/>
      <c r="CB318" s="951"/>
      <c r="CC318" s="952"/>
      <c r="CE318" s="104"/>
      <c r="CF318" s="956" t="s">
        <v>287</v>
      </c>
      <c r="CG318" s="956"/>
      <c r="CH318" s="956"/>
      <c r="CI318" s="956"/>
      <c r="CJ318" s="956"/>
      <c r="CK318" s="956"/>
      <c r="CL318" s="956"/>
      <c r="CM318" s="955" t="s">
        <v>286</v>
      </c>
      <c r="CN318" s="955"/>
      <c r="CO318" s="955"/>
      <c r="CP318" s="955"/>
      <c r="CQ318" s="955"/>
      <c r="CR318" s="955"/>
      <c r="CS318" s="955"/>
      <c r="CT318" s="955"/>
      <c r="CU318" s="955"/>
      <c r="CV318" s="955"/>
      <c r="CW318" s="955"/>
      <c r="CX318" s="955"/>
      <c r="CY318" s="833" t="s">
        <v>576</v>
      </c>
      <c r="CZ318" s="833"/>
      <c r="DA318" s="833"/>
      <c r="DB318" s="833"/>
      <c r="DC318" s="833"/>
      <c r="DD318" s="833"/>
      <c r="DE318" s="833"/>
      <c r="DF318" s="833"/>
      <c r="DG318" s="833"/>
      <c r="DH318" s="833"/>
      <c r="DI318" s="833"/>
      <c r="DJ318" s="833"/>
      <c r="DK318" s="833"/>
      <c r="DL318" s="833"/>
      <c r="DM318" s="950" t="s">
        <v>285</v>
      </c>
      <c r="DN318" s="951"/>
      <c r="DO318" s="951"/>
      <c r="DP318" s="951"/>
      <c r="DQ318" s="951"/>
      <c r="DR318" s="951"/>
      <c r="DS318" s="951"/>
      <c r="DT318" s="951"/>
      <c r="DU318" s="951"/>
      <c r="DV318" s="951"/>
      <c r="DW318" s="951"/>
      <c r="DX318" s="951"/>
      <c r="DY318" s="951"/>
      <c r="DZ318" s="951"/>
      <c r="EA318" s="951"/>
      <c r="EB318" s="951"/>
      <c r="EC318" s="951"/>
      <c r="ED318" s="951"/>
      <c r="EE318" s="951"/>
      <c r="EF318" s="951"/>
      <c r="EG318" s="951"/>
      <c r="EH318" s="951"/>
      <c r="EI318" s="951"/>
      <c r="EJ318" s="951"/>
      <c r="EK318" s="951"/>
      <c r="EL318" s="952"/>
      <c r="EM318" s="837" t="s">
        <v>269</v>
      </c>
      <c r="EN318" s="837"/>
      <c r="EO318" s="837"/>
      <c r="EP318" s="837"/>
      <c r="EQ318" s="837"/>
      <c r="ER318" s="837"/>
      <c r="ES318" s="837"/>
      <c r="ET318" s="837"/>
      <c r="EU318" s="950" t="s">
        <v>268</v>
      </c>
      <c r="EV318" s="951"/>
      <c r="EW318" s="951"/>
      <c r="EX318" s="951"/>
      <c r="EY318" s="951"/>
      <c r="EZ318" s="951"/>
      <c r="FA318" s="951"/>
      <c r="FB318" s="951"/>
      <c r="FC318" s="951"/>
      <c r="FD318" s="951"/>
      <c r="FE318" s="951"/>
      <c r="FF318" s="951"/>
      <c r="FG318" s="952"/>
    </row>
    <row r="319" spans="1:188" s="15" customFormat="1" ht="27" customHeight="1" x14ac:dyDescent="0.4">
      <c r="A319" s="104"/>
      <c r="B319" s="956"/>
      <c r="C319" s="956"/>
      <c r="D319" s="956"/>
      <c r="E319" s="956"/>
      <c r="F319" s="956"/>
      <c r="G319" s="956"/>
      <c r="H319" s="956"/>
      <c r="I319" s="949"/>
      <c r="J319" s="949"/>
      <c r="K319" s="949"/>
      <c r="L319" s="949"/>
      <c r="M319" s="949"/>
      <c r="N319" s="949"/>
      <c r="O319" s="949"/>
      <c r="P319" s="949"/>
      <c r="Q319" s="949"/>
      <c r="R319" s="949"/>
      <c r="S319" s="949"/>
      <c r="T319" s="949"/>
      <c r="U319" s="833"/>
      <c r="V319" s="833"/>
      <c r="W319" s="833"/>
      <c r="X319" s="833"/>
      <c r="Y319" s="833"/>
      <c r="Z319" s="833"/>
      <c r="AA319" s="833"/>
      <c r="AB319" s="833"/>
      <c r="AC319" s="833"/>
      <c r="AD319" s="833"/>
      <c r="AE319" s="833"/>
      <c r="AF319" s="833"/>
      <c r="AG319" s="833"/>
      <c r="AH319" s="833"/>
      <c r="AI319" s="950"/>
      <c r="AJ319" s="951"/>
      <c r="AK319" s="951"/>
      <c r="AL319" s="951"/>
      <c r="AM319" s="951"/>
      <c r="AN319" s="951"/>
      <c r="AO319" s="951"/>
      <c r="AP319" s="951"/>
      <c r="AQ319" s="951"/>
      <c r="AR319" s="951"/>
      <c r="AS319" s="951"/>
      <c r="AT319" s="951"/>
      <c r="AU319" s="951"/>
      <c r="AV319" s="951"/>
      <c r="AW319" s="951"/>
      <c r="AX319" s="951"/>
      <c r="AY319" s="951"/>
      <c r="AZ319" s="951"/>
      <c r="BA319" s="951"/>
      <c r="BB319" s="951"/>
      <c r="BC319" s="951"/>
      <c r="BD319" s="951"/>
      <c r="BE319" s="951"/>
      <c r="BF319" s="951"/>
      <c r="BG319" s="951"/>
      <c r="BH319" s="952"/>
      <c r="BI319" s="837"/>
      <c r="BJ319" s="837"/>
      <c r="BK319" s="837"/>
      <c r="BL319" s="837"/>
      <c r="BM319" s="837"/>
      <c r="BN319" s="837"/>
      <c r="BO319" s="837"/>
      <c r="BP319" s="837"/>
      <c r="BQ319" s="950"/>
      <c r="BR319" s="951"/>
      <c r="BS319" s="951"/>
      <c r="BT319" s="951"/>
      <c r="BU319" s="951"/>
      <c r="BV319" s="951"/>
      <c r="BW319" s="951"/>
      <c r="BX319" s="951"/>
      <c r="BY319" s="951"/>
      <c r="BZ319" s="951"/>
      <c r="CA319" s="951"/>
      <c r="CB319" s="951"/>
      <c r="CC319" s="952"/>
      <c r="CE319" s="104"/>
      <c r="CF319" s="956"/>
      <c r="CG319" s="956"/>
      <c r="CH319" s="956"/>
      <c r="CI319" s="956"/>
      <c r="CJ319" s="956"/>
      <c r="CK319" s="956"/>
      <c r="CL319" s="956"/>
      <c r="CM319" s="955" t="s">
        <v>284</v>
      </c>
      <c r="CN319" s="955"/>
      <c r="CO319" s="955"/>
      <c r="CP319" s="955"/>
      <c r="CQ319" s="955"/>
      <c r="CR319" s="955"/>
      <c r="CS319" s="955"/>
      <c r="CT319" s="955"/>
      <c r="CU319" s="955"/>
      <c r="CV319" s="955"/>
      <c r="CW319" s="955"/>
      <c r="CX319" s="955"/>
      <c r="CY319" s="833" t="s">
        <v>576</v>
      </c>
      <c r="CZ319" s="833"/>
      <c r="DA319" s="833"/>
      <c r="DB319" s="833"/>
      <c r="DC319" s="833"/>
      <c r="DD319" s="833"/>
      <c r="DE319" s="833"/>
      <c r="DF319" s="833"/>
      <c r="DG319" s="833"/>
      <c r="DH319" s="833"/>
      <c r="DI319" s="833"/>
      <c r="DJ319" s="833"/>
      <c r="DK319" s="833"/>
      <c r="DL319" s="833"/>
      <c r="DM319" s="950" t="s">
        <v>283</v>
      </c>
      <c r="DN319" s="951"/>
      <c r="DO319" s="951"/>
      <c r="DP319" s="951"/>
      <c r="DQ319" s="951"/>
      <c r="DR319" s="951"/>
      <c r="DS319" s="951"/>
      <c r="DT319" s="951"/>
      <c r="DU319" s="951"/>
      <c r="DV319" s="951"/>
      <c r="DW319" s="951"/>
      <c r="DX319" s="951"/>
      <c r="DY319" s="951"/>
      <c r="DZ319" s="951"/>
      <c r="EA319" s="951"/>
      <c r="EB319" s="951"/>
      <c r="EC319" s="951"/>
      <c r="ED319" s="951"/>
      <c r="EE319" s="951"/>
      <c r="EF319" s="951"/>
      <c r="EG319" s="951"/>
      <c r="EH319" s="951"/>
      <c r="EI319" s="951"/>
      <c r="EJ319" s="951"/>
      <c r="EK319" s="951"/>
      <c r="EL319" s="952"/>
      <c r="EM319" s="837" t="s">
        <v>269</v>
      </c>
      <c r="EN319" s="837"/>
      <c r="EO319" s="837"/>
      <c r="EP319" s="837"/>
      <c r="EQ319" s="837"/>
      <c r="ER319" s="837"/>
      <c r="ES319" s="837"/>
      <c r="ET319" s="837"/>
      <c r="EU319" s="950" t="s">
        <v>282</v>
      </c>
      <c r="EV319" s="951"/>
      <c r="EW319" s="951"/>
      <c r="EX319" s="951"/>
      <c r="EY319" s="951"/>
      <c r="EZ319" s="951"/>
      <c r="FA319" s="951"/>
      <c r="FB319" s="951"/>
      <c r="FC319" s="951"/>
      <c r="FD319" s="951"/>
      <c r="FE319" s="951"/>
      <c r="FF319" s="951"/>
      <c r="FG319" s="952"/>
    </row>
    <row r="320" spans="1:188" s="15" customFormat="1" ht="27" customHeight="1" x14ac:dyDescent="0.4">
      <c r="A320" s="104"/>
      <c r="B320" s="956"/>
      <c r="C320" s="956"/>
      <c r="D320" s="956"/>
      <c r="E320" s="956"/>
      <c r="F320" s="956"/>
      <c r="G320" s="956"/>
      <c r="H320" s="956"/>
      <c r="I320" s="949"/>
      <c r="J320" s="949"/>
      <c r="K320" s="949"/>
      <c r="L320" s="949"/>
      <c r="M320" s="949"/>
      <c r="N320" s="949"/>
      <c r="O320" s="949"/>
      <c r="P320" s="949"/>
      <c r="Q320" s="949"/>
      <c r="R320" s="949"/>
      <c r="S320" s="949"/>
      <c r="T320" s="949"/>
      <c r="U320" s="833"/>
      <c r="V320" s="833"/>
      <c r="W320" s="833"/>
      <c r="X320" s="833"/>
      <c r="Y320" s="833"/>
      <c r="Z320" s="833"/>
      <c r="AA320" s="833"/>
      <c r="AB320" s="833"/>
      <c r="AC320" s="833"/>
      <c r="AD320" s="833"/>
      <c r="AE320" s="833"/>
      <c r="AF320" s="833"/>
      <c r="AG320" s="833"/>
      <c r="AH320" s="833"/>
      <c r="AI320" s="950"/>
      <c r="AJ320" s="951"/>
      <c r="AK320" s="951"/>
      <c r="AL320" s="951"/>
      <c r="AM320" s="951"/>
      <c r="AN320" s="951"/>
      <c r="AO320" s="951"/>
      <c r="AP320" s="951"/>
      <c r="AQ320" s="951"/>
      <c r="AR320" s="951"/>
      <c r="AS320" s="951"/>
      <c r="AT320" s="951"/>
      <c r="AU320" s="951"/>
      <c r="AV320" s="951"/>
      <c r="AW320" s="951"/>
      <c r="AX320" s="951"/>
      <c r="AY320" s="951"/>
      <c r="AZ320" s="951"/>
      <c r="BA320" s="951"/>
      <c r="BB320" s="951"/>
      <c r="BC320" s="951"/>
      <c r="BD320" s="951"/>
      <c r="BE320" s="951"/>
      <c r="BF320" s="951"/>
      <c r="BG320" s="951"/>
      <c r="BH320" s="952"/>
      <c r="BI320" s="837"/>
      <c r="BJ320" s="837"/>
      <c r="BK320" s="837"/>
      <c r="BL320" s="837"/>
      <c r="BM320" s="837"/>
      <c r="BN320" s="837"/>
      <c r="BO320" s="837"/>
      <c r="BP320" s="837"/>
      <c r="BQ320" s="950"/>
      <c r="BR320" s="951"/>
      <c r="BS320" s="951"/>
      <c r="BT320" s="951"/>
      <c r="BU320" s="951"/>
      <c r="BV320" s="951"/>
      <c r="BW320" s="951"/>
      <c r="BX320" s="951"/>
      <c r="BY320" s="951"/>
      <c r="BZ320" s="951"/>
      <c r="CA320" s="951"/>
      <c r="CB320" s="951"/>
      <c r="CC320" s="952"/>
      <c r="CE320" s="104"/>
      <c r="CF320" s="956"/>
      <c r="CG320" s="956"/>
      <c r="CH320" s="956"/>
      <c r="CI320" s="956"/>
      <c r="CJ320" s="956"/>
      <c r="CK320" s="956"/>
      <c r="CL320" s="956"/>
      <c r="CM320" s="955" t="s">
        <v>281</v>
      </c>
      <c r="CN320" s="955"/>
      <c r="CO320" s="955"/>
      <c r="CP320" s="955"/>
      <c r="CQ320" s="955"/>
      <c r="CR320" s="955"/>
      <c r="CS320" s="955"/>
      <c r="CT320" s="955"/>
      <c r="CU320" s="955"/>
      <c r="CV320" s="955"/>
      <c r="CW320" s="955"/>
      <c r="CX320" s="955"/>
      <c r="CY320" s="833" t="s">
        <v>273</v>
      </c>
      <c r="CZ320" s="833"/>
      <c r="DA320" s="833"/>
      <c r="DB320" s="833"/>
      <c r="DC320" s="833"/>
      <c r="DD320" s="833"/>
      <c r="DE320" s="833"/>
      <c r="DF320" s="833"/>
      <c r="DG320" s="833"/>
      <c r="DH320" s="833"/>
      <c r="DI320" s="833"/>
      <c r="DJ320" s="833"/>
      <c r="DK320" s="833"/>
      <c r="DL320" s="833"/>
      <c r="DM320" s="950" t="s">
        <v>280</v>
      </c>
      <c r="DN320" s="951"/>
      <c r="DO320" s="951"/>
      <c r="DP320" s="951"/>
      <c r="DQ320" s="951"/>
      <c r="DR320" s="951"/>
      <c r="DS320" s="951"/>
      <c r="DT320" s="951"/>
      <c r="DU320" s="951"/>
      <c r="DV320" s="951"/>
      <c r="DW320" s="951"/>
      <c r="DX320" s="951"/>
      <c r="DY320" s="951"/>
      <c r="DZ320" s="951"/>
      <c r="EA320" s="951"/>
      <c r="EB320" s="951"/>
      <c r="EC320" s="951"/>
      <c r="ED320" s="951"/>
      <c r="EE320" s="951"/>
      <c r="EF320" s="951"/>
      <c r="EG320" s="951"/>
      <c r="EH320" s="951"/>
      <c r="EI320" s="951"/>
      <c r="EJ320" s="951"/>
      <c r="EK320" s="951"/>
      <c r="EL320" s="952"/>
      <c r="EM320" s="837" t="s">
        <v>269</v>
      </c>
      <c r="EN320" s="837"/>
      <c r="EO320" s="837"/>
      <c r="EP320" s="837"/>
      <c r="EQ320" s="837"/>
      <c r="ER320" s="837"/>
      <c r="ES320" s="837"/>
      <c r="ET320" s="837"/>
      <c r="EU320" s="950" t="s">
        <v>271</v>
      </c>
      <c r="EV320" s="951"/>
      <c r="EW320" s="951"/>
      <c r="EX320" s="951"/>
      <c r="EY320" s="951"/>
      <c r="EZ320" s="951"/>
      <c r="FA320" s="951"/>
      <c r="FB320" s="951"/>
      <c r="FC320" s="951"/>
      <c r="FD320" s="951"/>
      <c r="FE320" s="951"/>
      <c r="FF320" s="951"/>
      <c r="FG320" s="952"/>
    </row>
    <row r="321" spans="1:163" s="15" customFormat="1" ht="27" customHeight="1" x14ac:dyDescent="0.4">
      <c r="A321" s="104"/>
      <c r="B321" s="956"/>
      <c r="C321" s="956"/>
      <c r="D321" s="956"/>
      <c r="E321" s="956"/>
      <c r="F321" s="956"/>
      <c r="G321" s="956"/>
      <c r="H321" s="956"/>
      <c r="I321" s="949"/>
      <c r="J321" s="949"/>
      <c r="K321" s="949"/>
      <c r="L321" s="949"/>
      <c r="M321" s="949"/>
      <c r="N321" s="949"/>
      <c r="O321" s="949"/>
      <c r="P321" s="949"/>
      <c r="Q321" s="949"/>
      <c r="R321" s="949"/>
      <c r="S321" s="949"/>
      <c r="T321" s="949"/>
      <c r="U321" s="833"/>
      <c r="V321" s="833"/>
      <c r="W321" s="833"/>
      <c r="X321" s="833"/>
      <c r="Y321" s="833"/>
      <c r="Z321" s="833"/>
      <c r="AA321" s="833"/>
      <c r="AB321" s="833"/>
      <c r="AC321" s="833"/>
      <c r="AD321" s="833"/>
      <c r="AE321" s="833"/>
      <c r="AF321" s="833"/>
      <c r="AG321" s="833"/>
      <c r="AH321" s="833"/>
      <c r="AI321" s="950"/>
      <c r="AJ321" s="951"/>
      <c r="AK321" s="951"/>
      <c r="AL321" s="951"/>
      <c r="AM321" s="951"/>
      <c r="AN321" s="951"/>
      <c r="AO321" s="951"/>
      <c r="AP321" s="951"/>
      <c r="AQ321" s="951"/>
      <c r="AR321" s="951"/>
      <c r="AS321" s="951"/>
      <c r="AT321" s="951"/>
      <c r="AU321" s="951"/>
      <c r="AV321" s="951"/>
      <c r="AW321" s="951"/>
      <c r="AX321" s="951"/>
      <c r="AY321" s="951"/>
      <c r="AZ321" s="951"/>
      <c r="BA321" s="951"/>
      <c r="BB321" s="951"/>
      <c r="BC321" s="951"/>
      <c r="BD321" s="951"/>
      <c r="BE321" s="951"/>
      <c r="BF321" s="951"/>
      <c r="BG321" s="951"/>
      <c r="BH321" s="952"/>
      <c r="BI321" s="837"/>
      <c r="BJ321" s="837"/>
      <c r="BK321" s="837"/>
      <c r="BL321" s="837"/>
      <c r="BM321" s="837"/>
      <c r="BN321" s="837"/>
      <c r="BO321" s="837"/>
      <c r="BP321" s="837"/>
      <c r="BQ321" s="950"/>
      <c r="BR321" s="951"/>
      <c r="BS321" s="951"/>
      <c r="BT321" s="951"/>
      <c r="BU321" s="951"/>
      <c r="BV321" s="951"/>
      <c r="BW321" s="951"/>
      <c r="BX321" s="951"/>
      <c r="BY321" s="951"/>
      <c r="BZ321" s="951"/>
      <c r="CA321" s="951"/>
      <c r="CB321" s="951"/>
      <c r="CC321" s="952"/>
      <c r="CE321" s="104"/>
      <c r="CF321" s="956"/>
      <c r="CG321" s="956"/>
      <c r="CH321" s="956"/>
      <c r="CI321" s="956"/>
      <c r="CJ321" s="956"/>
      <c r="CK321" s="956"/>
      <c r="CL321" s="956"/>
      <c r="CM321" s="955" t="s">
        <v>577</v>
      </c>
      <c r="CN321" s="955"/>
      <c r="CO321" s="955"/>
      <c r="CP321" s="955"/>
      <c r="CQ321" s="955"/>
      <c r="CR321" s="955"/>
      <c r="CS321" s="955"/>
      <c r="CT321" s="955"/>
      <c r="CU321" s="955"/>
      <c r="CV321" s="955"/>
      <c r="CW321" s="955"/>
      <c r="CX321" s="955"/>
      <c r="CY321" s="833" t="s">
        <v>576</v>
      </c>
      <c r="CZ321" s="833"/>
      <c r="DA321" s="833"/>
      <c r="DB321" s="833"/>
      <c r="DC321" s="833"/>
      <c r="DD321" s="833"/>
      <c r="DE321" s="833"/>
      <c r="DF321" s="833"/>
      <c r="DG321" s="833"/>
      <c r="DH321" s="833"/>
      <c r="DI321" s="833"/>
      <c r="DJ321" s="833"/>
      <c r="DK321" s="833"/>
      <c r="DL321" s="833"/>
      <c r="DM321" s="950" t="s">
        <v>578</v>
      </c>
      <c r="DN321" s="951"/>
      <c r="DO321" s="951"/>
      <c r="DP321" s="951"/>
      <c r="DQ321" s="951"/>
      <c r="DR321" s="951"/>
      <c r="DS321" s="951"/>
      <c r="DT321" s="951"/>
      <c r="DU321" s="951"/>
      <c r="DV321" s="951"/>
      <c r="DW321" s="951"/>
      <c r="DX321" s="951"/>
      <c r="DY321" s="951"/>
      <c r="DZ321" s="951"/>
      <c r="EA321" s="951"/>
      <c r="EB321" s="951"/>
      <c r="EC321" s="951"/>
      <c r="ED321" s="951"/>
      <c r="EE321" s="951"/>
      <c r="EF321" s="951"/>
      <c r="EG321" s="951"/>
      <c r="EH321" s="951"/>
      <c r="EI321" s="951"/>
      <c r="EJ321" s="951"/>
      <c r="EK321" s="951"/>
      <c r="EL321" s="952"/>
      <c r="EM321" s="837" t="s">
        <v>269</v>
      </c>
      <c r="EN321" s="837"/>
      <c r="EO321" s="837"/>
      <c r="EP321" s="837"/>
      <c r="EQ321" s="837"/>
      <c r="ER321" s="837"/>
      <c r="ES321" s="837"/>
      <c r="ET321" s="837"/>
      <c r="EU321" s="950" t="s">
        <v>268</v>
      </c>
      <c r="EV321" s="951"/>
      <c r="EW321" s="951"/>
      <c r="EX321" s="951"/>
      <c r="EY321" s="951"/>
      <c r="EZ321" s="951"/>
      <c r="FA321" s="951"/>
      <c r="FB321" s="951"/>
      <c r="FC321" s="951"/>
      <c r="FD321" s="951"/>
      <c r="FE321" s="951"/>
      <c r="FF321" s="951"/>
      <c r="FG321" s="952"/>
    </row>
    <row r="322" spans="1:163" s="15" customFormat="1" ht="27" customHeight="1" x14ac:dyDescent="0.4">
      <c r="A322" s="104"/>
      <c r="B322" s="956"/>
      <c r="C322" s="956"/>
      <c r="D322" s="956"/>
      <c r="E322" s="956"/>
      <c r="F322" s="956"/>
      <c r="G322" s="956"/>
      <c r="H322" s="956"/>
      <c r="I322" s="949"/>
      <c r="J322" s="949"/>
      <c r="K322" s="949"/>
      <c r="L322" s="949"/>
      <c r="M322" s="949"/>
      <c r="N322" s="949"/>
      <c r="O322" s="949"/>
      <c r="P322" s="949"/>
      <c r="Q322" s="949"/>
      <c r="R322" s="949"/>
      <c r="S322" s="949"/>
      <c r="T322" s="949"/>
      <c r="U322" s="833"/>
      <c r="V322" s="833"/>
      <c r="W322" s="833"/>
      <c r="X322" s="833"/>
      <c r="Y322" s="833"/>
      <c r="Z322" s="833"/>
      <c r="AA322" s="833"/>
      <c r="AB322" s="833"/>
      <c r="AC322" s="833"/>
      <c r="AD322" s="833"/>
      <c r="AE322" s="833"/>
      <c r="AF322" s="833"/>
      <c r="AG322" s="833"/>
      <c r="AH322" s="833"/>
      <c r="AI322" s="950"/>
      <c r="AJ322" s="951"/>
      <c r="AK322" s="951"/>
      <c r="AL322" s="951"/>
      <c r="AM322" s="951"/>
      <c r="AN322" s="951"/>
      <c r="AO322" s="951"/>
      <c r="AP322" s="951"/>
      <c r="AQ322" s="951"/>
      <c r="AR322" s="951"/>
      <c r="AS322" s="951"/>
      <c r="AT322" s="951"/>
      <c r="AU322" s="951"/>
      <c r="AV322" s="951"/>
      <c r="AW322" s="951"/>
      <c r="AX322" s="951"/>
      <c r="AY322" s="951"/>
      <c r="AZ322" s="951"/>
      <c r="BA322" s="951"/>
      <c r="BB322" s="951"/>
      <c r="BC322" s="951"/>
      <c r="BD322" s="951"/>
      <c r="BE322" s="951"/>
      <c r="BF322" s="951"/>
      <c r="BG322" s="951"/>
      <c r="BH322" s="952"/>
      <c r="BI322" s="837"/>
      <c r="BJ322" s="837"/>
      <c r="BK322" s="837"/>
      <c r="BL322" s="837"/>
      <c r="BM322" s="837"/>
      <c r="BN322" s="837"/>
      <c r="BO322" s="837"/>
      <c r="BP322" s="837"/>
      <c r="BQ322" s="950"/>
      <c r="BR322" s="951"/>
      <c r="BS322" s="951"/>
      <c r="BT322" s="951"/>
      <c r="BU322" s="951"/>
      <c r="BV322" s="951"/>
      <c r="BW322" s="951"/>
      <c r="BX322" s="951"/>
      <c r="BY322" s="951"/>
      <c r="BZ322" s="951"/>
      <c r="CA322" s="951"/>
      <c r="CB322" s="951"/>
      <c r="CC322" s="952"/>
      <c r="CE322" s="104"/>
      <c r="CF322" s="956"/>
      <c r="CG322" s="956"/>
      <c r="CH322" s="956"/>
      <c r="CI322" s="956"/>
      <c r="CJ322" s="956"/>
      <c r="CK322" s="956"/>
      <c r="CL322" s="956"/>
      <c r="CM322" s="955" t="s">
        <v>579</v>
      </c>
      <c r="CN322" s="955"/>
      <c r="CO322" s="955"/>
      <c r="CP322" s="955"/>
      <c r="CQ322" s="955"/>
      <c r="CR322" s="955"/>
      <c r="CS322" s="955"/>
      <c r="CT322" s="955"/>
      <c r="CU322" s="955"/>
      <c r="CV322" s="955"/>
      <c r="CW322" s="955"/>
      <c r="CX322" s="955"/>
      <c r="CY322" s="833" t="s">
        <v>576</v>
      </c>
      <c r="CZ322" s="833"/>
      <c r="DA322" s="833"/>
      <c r="DB322" s="833"/>
      <c r="DC322" s="833"/>
      <c r="DD322" s="833"/>
      <c r="DE322" s="833"/>
      <c r="DF322" s="833"/>
      <c r="DG322" s="833"/>
      <c r="DH322" s="833"/>
      <c r="DI322" s="833"/>
      <c r="DJ322" s="833"/>
      <c r="DK322" s="833"/>
      <c r="DL322" s="833"/>
      <c r="DM322" s="950" t="s">
        <v>580</v>
      </c>
      <c r="DN322" s="951"/>
      <c r="DO322" s="951"/>
      <c r="DP322" s="951"/>
      <c r="DQ322" s="951"/>
      <c r="DR322" s="951"/>
      <c r="DS322" s="951"/>
      <c r="DT322" s="951"/>
      <c r="DU322" s="951"/>
      <c r="DV322" s="951"/>
      <c r="DW322" s="951"/>
      <c r="DX322" s="951"/>
      <c r="DY322" s="951"/>
      <c r="DZ322" s="951"/>
      <c r="EA322" s="951"/>
      <c r="EB322" s="951"/>
      <c r="EC322" s="951"/>
      <c r="ED322" s="951"/>
      <c r="EE322" s="951"/>
      <c r="EF322" s="951"/>
      <c r="EG322" s="951"/>
      <c r="EH322" s="951"/>
      <c r="EI322" s="951"/>
      <c r="EJ322" s="951"/>
      <c r="EK322" s="951"/>
      <c r="EL322" s="952"/>
      <c r="EM322" s="837" t="s">
        <v>269</v>
      </c>
      <c r="EN322" s="837"/>
      <c r="EO322" s="837"/>
      <c r="EP322" s="837"/>
      <c r="EQ322" s="837"/>
      <c r="ER322" s="837"/>
      <c r="ES322" s="837"/>
      <c r="ET322" s="837"/>
      <c r="EU322" s="950" t="s">
        <v>268</v>
      </c>
      <c r="EV322" s="951"/>
      <c r="EW322" s="951"/>
      <c r="EX322" s="951"/>
      <c r="EY322" s="951"/>
      <c r="EZ322" s="951"/>
      <c r="FA322" s="951"/>
      <c r="FB322" s="951"/>
      <c r="FC322" s="951"/>
      <c r="FD322" s="951"/>
      <c r="FE322" s="951"/>
      <c r="FF322" s="951"/>
      <c r="FG322" s="952"/>
    </row>
    <row r="323" spans="1:163" s="15" customFormat="1" ht="27" customHeight="1" x14ac:dyDescent="0.4">
      <c r="A323" s="104"/>
      <c r="B323" s="956"/>
      <c r="C323" s="956"/>
      <c r="D323" s="956"/>
      <c r="E323" s="956"/>
      <c r="F323" s="956"/>
      <c r="G323" s="956"/>
      <c r="H323" s="956"/>
      <c r="I323" s="949"/>
      <c r="J323" s="949"/>
      <c r="K323" s="949"/>
      <c r="L323" s="949"/>
      <c r="M323" s="949"/>
      <c r="N323" s="949"/>
      <c r="O323" s="949"/>
      <c r="P323" s="949"/>
      <c r="Q323" s="949"/>
      <c r="R323" s="949"/>
      <c r="S323" s="949"/>
      <c r="T323" s="949"/>
      <c r="U323" s="833"/>
      <c r="V323" s="833"/>
      <c r="W323" s="833"/>
      <c r="X323" s="833"/>
      <c r="Y323" s="833"/>
      <c r="Z323" s="833"/>
      <c r="AA323" s="833"/>
      <c r="AB323" s="833"/>
      <c r="AC323" s="833"/>
      <c r="AD323" s="833"/>
      <c r="AE323" s="833"/>
      <c r="AF323" s="833"/>
      <c r="AG323" s="833"/>
      <c r="AH323" s="833"/>
      <c r="AI323" s="950"/>
      <c r="AJ323" s="951"/>
      <c r="AK323" s="951"/>
      <c r="AL323" s="951"/>
      <c r="AM323" s="951"/>
      <c r="AN323" s="951"/>
      <c r="AO323" s="951"/>
      <c r="AP323" s="951"/>
      <c r="AQ323" s="951"/>
      <c r="AR323" s="951"/>
      <c r="AS323" s="951"/>
      <c r="AT323" s="951"/>
      <c r="AU323" s="951"/>
      <c r="AV323" s="951"/>
      <c r="AW323" s="951"/>
      <c r="AX323" s="951"/>
      <c r="AY323" s="951"/>
      <c r="AZ323" s="951"/>
      <c r="BA323" s="951"/>
      <c r="BB323" s="951"/>
      <c r="BC323" s="951"/>
      <c r="BD323" s="951"/>
      <c r="BE323" s="951"/>
      <c r="BF323" s="951"/>
      <c r="BG323" s="951"/>
      <c r="BH323" s="952"/>
      <c r="BI323" s="837"/>
      <c r="BJ323" s="837"/>
      <c r="BK323" s="837"/>
      <c r="BL323" s="837"/>
      <c r="BM323" s="837"/>
      <c r="BN323" s="837"/>
      <c r="BO323" s="837"/>
      <c r="BP323" s="837"/>
      <c r="BQ323" s="950"/>
      <c r="BR323" s="951"/>
      <c r="BS323" s="951"/>
      <c r="BT323" s="951"/>
      <c r="BU323" s="951"/>
      <c r="BV323" s="951"/>
      <c r="BW323" s="951"/>
      <c r="BX323" s="951"/>
      <c r="BY323" s="951"/>
      <c r="BZ323" s="951"/>
      <c r="CA323" s="951"/>
      <c r="CB323" s="951"/>
      <c r="CC323" s="952"/>
      <c r="CE323" s="104"/>
      <c r="CF323" s="956"/>
      <c r="CG323" s="956"/>
      <c r="CH323" s="956"/>
      <c r="CI323" s="956"/>
      <c r="CJ323" s="956"/>
      <c r="CK323" s="956"/>
      <c r="CL323" s="956"/>
      <c r="CM323" s="955" t="s">
        <v>279</v>
      </c>
      <c r="CN323" s="955"/>
      <c r="CO323" s="955"/>
      <c r="CP323" s="955"/>
      <c r="CQ323" s="955"/>
      <c r="CR323" s="955"/>
      <c r="CS323" s="955"/>
      <c r="CT323" s="955"/>
      <c r="CU323" s="955"/>
      <c r="CV323" s="955"/>
      <c r="CW323" s="955"/>
      <c r="CX323" s="955"/>
      <c r="CY323" s="833" t="s">
        <v>576</v>
      </c>
      <c r="CZ323" s="833"/>
      <c r="DA323" s="833"/>
      <c r="DB323" s="833"/>
      <c r="DC323" s="833"/>
      <c r="DD323" s="833"/>
      <c r="DE323" s="833"/>
      <c r="DF323" s="833"/>
      <c r="DG323" s="833"/>
      <c r="DH323" s="833"/>
      <c r="DI323" s="833"/>
      <c r="DJ323" s="833"/>
      <c r="DK323" s="833"/>
      <c r="DL323" s="833"/>
      <c r="DM323" s="950" t="s">
        <v>278</v>
      </c>
      <c r="DN323" s="951"/>
      <c r="DO323" s="951"/>
      <c r="DP323" s="951"/>
      <c r="DQ323" s="951"/>
      <c r="DR323" s="951"/>
      <c r="DS323" s="951"/>
      <c r="DT323" s="951"/>
      <c r="DU323" s="951"/>
      <c r="DV323" s="951"/>
      <c r="DW323" s="951"/>
      <c r="DX323" s="951"/>
      <c r="DY323" s="951"/>
      <c r="DZ323" s="951"/>
      <c r="EA323" s="951"/>
      <c r="EB323" s="951"/>
      <c r="EC323" s="951"/>
      <c r="ED323" s="951"/>
      <c r="EE323" s="951"/>
      <c r="EF323" s="951"/>
      <c r="EG323" s="951"/>
      <c r="EH323" s="951"/>
      <c r="EI323" s="951"/>
      <c r="EJ323" s="951"/>
      <c r="EK323" s="951"/>
      <c r="EL323" s="952"/>
      <c r="EM323" s="837" t="s">
        <v>269</v>
      </c>
      <c r="EN323" s="837"/>
      <c r="EO323" s="837"/>
      <c r="EP323" s="837"/>
      <c r="EQ323" s="837"/>
      <c r="ER323" s="837"/>
      <c r="ES323" s="837"/>
      <c r="ET323" s="837"/>
      <c r="EU323" s="950" t="s">
        <v>268</v>
      </c>
      <c r="EV323" s="951"/>
      <c r="EW323" s="951"/>
      <c r="EX323" s="951"/>
      <c r="EY323" s="951"/>
      <c r="EZ323" s="951"/>
      <c r="FA323" s="951"/>
      <c r="FB323" s="951"/>
      <c r="FC323" s="951"/>
      <c r="FD323" s="951"/>
      <c r="FE323" s="951"/>
      <c r="FF323" s="951"/>
      <c r="FG323" s="952"/>
    </row>
    <row r="324" spans="1:163" s="15" customFormat="1" ht="27" customHeight="1" x14ac:dyDescent="0.4">
      <c r="A324" s="104"/>
      <c r="B324" s="1093" t="s">
        <v>277</v>
      </c>
      <c r="C324" s="1093"/>
      <c r="D324" s="1093"/>
      <c r="E324" s="1093"/>
      <c r="F324" s="1093"/>
      <c r="G324" s="1093"/>
      <c r="H324" s="1093"/>
      <c r="I324" s="949"/>
      <c r="J324" s="949"/>
      <c r="K324" s="949"/>
      <c r="L324" s="949"/>
      <c r="M324" s="949"/>
      <c r="N324" s="949"/>
      <c r="O324" s="949"/>
      <c r="P324" s="949"/>
      <c r="Q324" s="949"/>
      <c r="R324" s="949"/>
      <c r="S324" s="949"/>
      <c r="T324" s="949"/>
      <c r="U324" s="833"/>
      <c r="V324" s="833"/>
      <c r="W324" s="833"/>
      <c r="X324" s="833"/>
      <c r="Y324" s="833"/>
      <c r="Z324" s="833"/>
      <c r="AA324" s="833"/>
      <c r="AB324" s="833"/>
      <c r="AC324" s="833"/>
      <c r="AD324" s="833"/>
      <c r="AE324" s="833"/>
      <c r="AF324" s="833"/>
      <c r="AG324" s="833"/>
      <c r="AH324" s="833"/>
      <c r="AI324" s="950"/>
      <c r="AJ324" s="951"/>
      <c r="AK324" s="951"/>
      <c r="AL324" s="951"/>
      <c r="AM324" s="951"/>
      <c r="AN324" s="951"/>
      <c r="AO324" s="951"/>
      <c r="AP324" s="951"/>
      <c r="AQ324" s="951"/>
      <c r="AR324" s="951"/>
      <c r="AS324" s="951"/>
      <c r="AT324" s="951"/>
      <c r="AU324" s="951"/>
      <c r="AV324" s="951"/>
      <c r="AW324" s="951"/>
      <c r="AX324" s="951"/>
      <c r="AY324" s="951"/>
      <c r="AZ324" s="951"/>
      <c r="BA324" s="951"/>
      <c r="BB324" s="951"/>
      <c r="BC324" s="951"/>
      <c r="BD324" s="951"/>
      <c r="BE324" s="951"/>
      <c r="BF324" s="951"/>
      <c r="BG324" s="951"/>
      <c r="BH324" s="952"/>
      <c r="BI324" s="837"/>
      <c r="BJ324" s="837"/>
      <c r="BK324" s="837"/>
      <c r="BL324" s="837"/>
      <c r="BM324" s="837"/>
      <c r="BN324" s="837"/>
      <c r="BO324" s="837"/>
      <c r="BP324" s="837"/>
      <c r="BQ324" s="950"/>
      <c r="BR324" s="951"/>
      <c r="BS324" s="951"/>
      <c r="BT324" s="951"/>
      <c r="BU324" s="951"/>
      <c r="BV324" s="951"/>
      <c r="BW324" s="951"/>
      <c r="BX324" s="951"/>
      <c r="BY324" s="951"/>
      <c r="BZ324" s="951"/>
      <c r="CA324" s="951"/>
      <c r="CB324" s="951"/>
      <c r="CC324" s="952"/>
      <c r="CE324" s="104"/>
      <c r="CF324" s="1093" t="s">
        <v>277</v>
      </c>
      <c r="CG324" s="1093"/>
      <c r="CH324" s="1093"/>
      <c r="CI324" s="1093"/>
      <c r="CJ324" s="1093"/>
      <c r="CK324" s="1093"/>
      <c r="CL324" s="1093"/>
      <c r="CM324" s="955" t="s">
        <v>276</v>
      </c>
      <c r="CN324" s="955"/>
      <c r="CO324" s="955"/>
      <c r="CP324" s="955"/>
      <c r="CQ324" s="955"/>
      <c r="CR324" s="955"/>
      <c r="CS324" s="955"/>
      <c r="CT324" s="955"/>
      <c r="CU324" s="955"/>
      <c r="CV324" s="955"/>
      <c r="CW324" s="955"/>
      <c r="CX324" s="955"/>
      <c r="CY324" s="833" t="s">
        <v>576</v>
      </c>
      <c r="CZ324" s="833"/>
      <c r="DA324" s="833"/>
      <c r="DB324" s="833"/>
      <c r="DC324" s="833"/>
      <c r="DD324" s="833"/>
      <c r="DE324" s="833"/>
      <c r="DF324" s="833"/>
      <c r="DG324" s="833"/>
      <c r="DH324" s="833"/>
      <c r="DI324" s="833"/>
      <c r="DJ324" s="833"/>
      <c r="DK324" s="833"/>
      <c r="DL324" s="833"/>
      <c r="DM324" s="950" t="s">
        <v>275</v>
      </c>
      <c r="DN324" s="951"/>
      <c r="DO324" s="951"/>
      <c r="DP324" s="951"/>
      <c r="DQ324" s="951"/>
      <c r="DR324" s="951"/>
      <c r="DS324" s="951"/>
      <c r="DT324" s="951"/>
      <c r="DU324" s="951"/>
      <c r="DV324" s="951"/>
      <c r="DW324" s="951"/>
      <c r="DX324" s="951"/>
      <c r="DY324" s="951"/>
      <c r="DZ324" s="951"/>
      <c r="EA324" s="951"/>
      <c r="EB324" s="951"/>
      <c r="EC324" s="951"/>
      <c r="ED324" s="951"/>
      <c r="EE324" s="951"/>
      <c r="EF324" s="951"/>
      <c r="EG324" s="951"/>
      <c r="EH324" s="951"/>
      <c r="EI324" s="951"/>
      <c r="EJ324" s="951"/>
      <c r="EK324" s="951"/>
      <c r="EL324" s="952"/>
      <c r="EM324" s="837" t="s">
        <v>269</v>
      </c>
      <c r="EN324" s="837"/>
      <c r="EO324" s="837"/>
      <c r="EP324" s="837"/>
      <c r="EQ324" s="837"/>
      <c r="ER324" s="837"/>
      <c r="ES324" s="837"/>
      <c r="ET324" s="837"/>
      <c r="EU324" s="950" t="s">
        <v>268</v>
      </c>
      <c r="EV324" s="951"/>
      <c r="EW324" s="951"/>
      <c r="EX324" s="951"/>
      <c r="EY324" s="951"/>
      <c r="EZ324" s="951"/>
      <c r="FA324" s="951"/>
      <c r="FB324" s="951"/>
      <c r="FC324" s="951"/>
      <c r="FD324" s="951"/>
      <c r="FE324" s="951"/>
      <c r="FF324" s="951"/>
      <c r="FG324" s="952"/>
    </row>
    <row r="325" spans="1:163" s="15" customFormat="1" ht="27" customHeight="1" x14ac:dyDescent="0.4">
      <c r="A325" s="104"/>
      <c r="B325" s="1093"/>
      <c r="C325" s="1093"/>
      <c r="D325" s="1093"/>
      <c r="E325" s="1093"/>
      <c r="F325" s="1093"/>
      <c r="G325" s="1093"/>
      <c r="H325" s="1093"/>
      <c r="I325" s="949"/>
      <c r="J325" s="949"/>
      <c r="K325" s="949"/>
      <c r="L325" s="949"/>
      <c r="M325" s="949"/>
      <c r="N325" s="949"/>
      <c r="O325" s="949"/>
      <c r="P325" s="949"/>
      <c r="Q325" s="949"/>
      <c r="R325" s="949"/>
      <c r="S325" s="949"/>
      <c r="T325" s="949"/>
      <c r="U325" s="833"/>
      <c r="V325" s="833"/>
      <c r="W325" s="833"/>
      <c r="X325" s="833"/>
      <c r="Y325" s="833"/>
      <c r="Z325" s="833"/>
      <c r="AA325" s="833"/>
      <c r="AB325" s="833"/>
      <c r="AC325" s="833"/>
      <c r="AD325" s="833"/>
      <c r="AE325" s="833"/>
      <c r="AF325" s="833"/>
      <c r="AG325" s="833"/>
      <c r="AH325" s="833"/>
      <c r="AI325" s="950"/>
      <c r="AJ325" s="951"/>
      <c r="AK325" s="951"/>
      <c r="AL325" s="951"/>
      <c r="AM325" s="951"/>
      <c r="AN325" s="951"/>
      <c r="AO325" s="951"/>
      <c r="AP325" s="951"/>
      <c r="AQ325" s="951"/>
      <c r="AR325" s="951"/>
      <c r="AS325" s="951"/>
      <c r="AT325" s="951"/>
      <c r="AU325" s="951"/>
      <c r="AV325" s="951"/>
      <c r="AW325" s="951"/>
      <c r="AX325" s="951"/>
      <c r="AY325" s="951"/>
      <c r="AZ325" s="951"/>
      <c r="BA325" s="951"/>
      <c r="BB325" s="951"/>
      <c r="BC325" s="951"/>
      <c r="BD325" s="951"/>
      <c r="BE325" s="951"/>
      <c r="BF325" s="951"/>
      <c r="BG325" s="951"/>
      <c r="BH325" s="952"/>
      <c r="BI325" s="837"/>
      <c r="BJ325" s="837"/>
      <c r="BK325" s="837"/>
      <c r="BL325" s="837"/>
      <c r="BM325" s="837"/>
      <c r="BN325" s="837"/>
      <c r="BO325" s="837"/>
      <c r="BP325" s="837"/>
      <c r="BQ325" s="950"/>
      <c r="BR325" s="951"/>
      <c r="BS325" s="951"/>
      <c r="BT325" s="951"/>
      <c r="BU325" s="951"/>
      <c r="BV325" s="951"/>
      <c r="BW325" s="951"/>
      <c r="BX325" s="951"/>
      <c r="BY325" s="951"/>
      <c r="BZ325" s="951"/>
      <c r="CA325" s="951"/>
      <c r="CB325" s="951"/>
      <c r="CC325" s="952"/>
      <c r="CE325" s="104"/>
      <c r="CF325" s="1093"/>
      <c r="CG325" s="1093"/>
      <c r="CH325" s="1093"/>
      <c r="CI325" s="1093"/>
      <c r="CJ325" s="1093"/>
      <c r="CK325" s="1093"/>
      <c r="CL325" s="1093"/>
      <c r="CM325" s="955" t="s">
        <v>274</v>
      </c>
      <c r="CN325" s="955"/>
      <c r="CO325" s="955"/>
      <c r="CP325" s="955"/>
      <c r="CQ325" s="955"/>
      <c r="CR325" s="955"/>
      <c r="CS325" s="955"/>
      <c r="CT325" s="955"/>
      <c r="CU325" s="955"/>
      <c r="CV325" s="955"/>
      <c r="CW325" s="955"/>
      <c r="CX325" s="955"/>
      <c r="CY325" s="833" t="s">
        <v>273</v>
      </c>
      <c r="CZ325" s="833"/>
      <c r="DA325" s="833"/>
      <c r="DB325" s="833"/>
      <c r="DC325" s="833"/>
      <c r="DD325" s="833"/>
      <c r="DE325" s="833"/>
      <c r="DF325" s="833"/>
      <c r="DG325" s="833"/>
      <c r="DH325" s="833"/>
      <c r="DI325" s="833"/>
      <c r="DJ325" s="833"/>
      <c r="DK325" s="833"/>
      <c r="DL325" s="833"/>
      <c r="DM325" s="950" t="s">
        <v>272</v>
      </c>
      <c r="DN325" s="951"/>
      <c r="DO325" s="951"/>
      <c r="DP325" s="951"/>
      <c r="DQ325" s="951"/>
      <c r="DR325" s="951"/>
      <c r="DS325" s="951"/>
      <c r="DT325" s="951"/>
      <c r="DU325" s="951"/>
      <c r="DV325" s="951"/>
      <c r="DW325" s="951"/>
      <c r="DX325" s="951"/>
      <c r="DY325" s="951"/>
      <c r="DZ325" s="951"/>
      <c r="EA325" s="951"/>
      <c r="EB325" s="951"/>
      <c r="EC325" s="951"/>
      <c r="ED325" s="951"/>
      <c r="EE325" s="951"/>
      <c r="EF325" s="951"/>
      <c r="EG325" s="951"/>
      <c r="EH325" s="951"/>
      <c r="EI325" s="951"/>
      <c r="EJ325" s="951"/>
      <c r="EK325" s="951"/>
      <c r="EL325" s="952"/>
      <c r="EM325" s="837" t="s">
        <v>269</v>
      </c>
      <c r="EN325" s="837"/>
      <c r="EO325" s="837"/>
      <c r="EP325" s="837"/>
      <c r="EQ325" s="837"/>
      <c r="ER325" s="837"/>
      <c r="ES325" s="837"/>
      <c r="ET325" s="837"/>
      <c r="EU325" s="950" t="s">
        <v>271</v>
      </c>
      <c r="EV325" s="951"/>
      <c r="EW325" s="951"/>
      <c r="EX325" s="951"/>
      <c r="EY325" s="951"/>
      <c r="EZ325" s="951"/>
      <c r="FA325" s="951"/>
      <c r="FB325" s="951"/>
      <c r="FC325" s="951"/>
      <c r="FD325" s="951"/>
      <c r="FE325" s="951"/>
      <c r="FF325" s="951"/>
      <c r="FG325" s="952"/>
    </row>
    <row r="326" spans="1:163" s="15" customFormat="1" ht="27" customHeight="1" x14ac:dyDescent="0.4">
      <c r="A326" s="13"/>
      <c r="B326" s="1093"/>
      <c r="C326" s="1093"/>
      <c r="D326" s="1093"/>
      <c r="E326" s="1093"/>
      <c r="F326" s="1093"/>
      <c r="G326" s="1093"/>
      <c r="H326" s="1093"/>
      <c r="I326" s="949"/>
      <c r="J326" s="949"/>
      <c r="K326" s="949"/>
      <c r="L326" s="949"/>
      <c r="M326" s="949"/>
      <c r="N326" s="949"/>
      <c r="O326" s="949"/>
      <c r="P326" s="949"/>
      <c r="Q326" s="949"/>
      <c r="R326" s="949"/>
      <c r="S326" s="949"/>
      <c r="T326" s="949"/>
      <c r="U326" s="833"/>
      <c r="V326" s="833"/>
      <c r="W326" s="833"/>
      <c r="X326" s="833"/>
      <c r="Y326" s="833"/>
      <c r="Z326" s="833"/>
      <c r="AA326" s="833"/>
      <c r="AB326" s="833"/>
      <c r="AC326" s="833"/>
      <c r="AD326" s="833"/>
      <c r="AE326" s="833"/>
      <c r="AF326" s="833"/>
      <c r="AG326" s="833"/>
      <c r="AH326" s="833"/>
      <c r="AI326" s="950"/>
      <c r="AJ326" s="951"/>
      <c r="AK326" s="951"/>
      <c r="AL326" s="951"/>
      <c r="AM326" s="951"/>
      <c r="AN326" s="951"/>
      <c r="AO326" s="951"/>
      <c r="AP326" s="951"/>
      <c r="AQ326" s="951"/>
      <c r="AR326" s="951"/>
      <c r="AS326" s="951"/>
      <c r="AT326" s="951"/>
      <c r="AU326" s="951"/>
      <c r="AV326" s="951"/>
      <c r="AW326" s="951"/>
      <c r="AX326" s="951"/>
      <c r="AY326" s="951"/>
      <c r="AZ326" s="951"/>
      <c r="BA326" s="951"/>
      <c r="BB326" s="951"/>
      <c r="BC326" s="951"/>
      <c r="BD326" s="951"/>
      <c r="BE326" s="951"/>
      <c r="BF326" s="951"/>
      <c r="BG326" s="951"/>
      <c r="BH326" s="952"/>
      <c r="BI326" s="837"/>
      <c r="BJ326" s="837"/>
      <c r="BK326" s="837"/>
      <c r="BL326" s="837"/>
      <c r="BM326" s="837"/>
      <c r="BN326" s="837"/>
      <c r="BO326" s="837"/>
      <c r="BP326" s="837"/>
      <c r="BQ326" s="950"/>
      <c r="BR326" s="951"/>
      <c r="BS326" s="951"/>
      <c r="BT326" s="951"/>
      <c r="BU326" s="951"/>
      <c r="BV326" s="951"/>
      <c r="BW326" s="951"/>
      <c r="BX326" s="951"/>
      <c r="BY326" s="951"/>
      <c r="BZ326" s="951"/>
      <c r="CA326" s="951"/>
      <c r="CB326" s="951"/>
      <c r="CC326" s="952"/>
      <c r="CE326" s="13"/>
      <c r="CF326" s="1093"/>
      <c r="CG326" s="1093"/>
      <c r="CH326" s="1093"/>
      <c r="CI326" s="1093"/>
      <c r="CJ326" s="1093"/>
      <c r="CK326" s="1093"/>
      <c r="CL326" s="1093"/>
      <c r="CM326" s="955" t="s">
        <v>581</v>
      </c>
      <c r="CN326" s="955"/>
      <c r="CO326" s="955"/>
      <c r="CP326" s="955"/>
      <c r="CQ326" s="955"/>
      <c r="CR326" s="955"/>
      <c r="CS326" s="955"/>
      <c r="CT326" s="955"/>
      <c r="CU326" s="955"/>
      <c r="CV326" s="955"/>
      <c r="CW326" s="955"/>
      <c r="CX326" s="955"/>
      <c r="CY326" s="833" t="s">
        <v>576</v>
      </c>
      <c r="CZ326" s="833"/>
      <c r="DA326" s="833"/>
      <c r="DB326" s="833"/>
      <c r="DC326" s="833"/>
      <c r="DD326" s="833"/>
      <c r="DE326" s="833"/>
      <c r="DF326" s="833"/>
      <c r="DG326" s="833"/>
      <c r="DH326" s="833"/>
      <c r="DI326" s="833"/>
      <c r="DJ326" s="833"/>
      <c r="DK326" s="833"/>
      <c r="DL326" s="833"/>
      <c r="DM326" s="950" t="s">
        <v>582</v>
      </c>
      <c r="DN326" s="951"/>
      <c r="DO326" s="951"/>
      <c r="DP326" s="951"/>
      <c r="DQ326" s="951"/>
      <c r="DR326" s="951"/>
      <c r="DS326" s="951"/>
      <c r="DT326" s="951"/>
      <c r="DU326" s="951"/>
      <c r="DV326" s="951"/>
      <c r="DW326" s="951"/>
      <c r="DX326" s="951"/>
      <c r="DY326" s="951"/>
      <c r="DZ326" s="951"/>
      <c r="EA326" s="951"/>
      <c r="EB326" s="951"/>
      <c r="EC326" s="951"/>
      <c r="ED326" s="951"/>
      <c r="EE326" s="951"/>
      <c r="EF326" s="951"/>
      <c r="EG326" s="951"/>
      <c r="EH326" s="951"/>
      <c r="EI326" s="951"/>
      <c r="EJ326" s="951"/>
      <c r="EK326" s="951"/>
      <c r="EL326" s="952"/>
      <c r="EM326" s="837" t="s">
        <v>269</v>
      </c>
      <c r="EN326" s="837"/>
      <c r="EO326" s="837"/>
      <c r="EP326" s="837"/>
      <c r="EQ326" s="837"/>
      <c r="ER326" s="837"/>
      <c r="ES326" s="837"/>
      <c r="ET326" s="837"/>
      <c r="EU326" s="950" t="s">
        <v>268</v>
      </c>
      <c r="EV326" s="951"/>
      <c r="EW326" s="951"/>
      <c r="EX326" s="951"/>
      <c r="EY326" s="951"/>
      <c r="EZ326" s="951"/>
      <c r="FA326" s="951"/>
      <c r="FB326" s="951"/>
      <c r="FC326" s="951"/>
      <c r="FD326" s="951"/>
      <c r="FE326" s="951"/>
      <c r="FF326" s="951"/>
      <c r="FG326" s="952"/>
    </row>
    <row r="327" spans="1:163" s="15" customFormat="1" ht="27" customHeight="1" x14ac:dyDescent="0.4">
      <c r="A327" s="13"/>
      <c r="B327" s="1093"/>
      <c r="C327" s="1093"/>
      <c r="D327" s="1093"/>
      <c r="E327" s="1093"/>
      <c r="F327" s="1093"/>
      <c r="G327" s="1093"/>
      <c r="H327" s="1093"/>
      <c r="I327" s="949"/>
      <c r="J327" s="949"/>
      <c r="K327" s="949"/>
      <c r="L327" s="949"/>
      <c r="M327" s="949"/>
      <c r="N327" s="949"/>
      <c r="O327" s="949"/>
      <c r="P327" s="949"/>
      <c r="Q327" s="949"/>
      <c r="R327" s="949"/>
      <c r="S327" s="949"/>
      <c r="T327" s="949"/>
      <c r="U327" s="833"/>
      <c r="V327" s="833"/>
      <c r="W327" s="833"/>
      <c r="X327" s="833"/>
      <c r="Y327" s="833"/>
      <c r="Z327" s="833"/>
      <c r="AA327" s="833"/>
      <c r="AB327" s="833"/>
      <c r="AC327" s="833"/>
      <c r="AD327" s="833"/>
      <c r="AE327" s="833"/>
      <c r="AF327" s="833"/>
      <c r="AG327" s="833"/>
      <c r="AH327" s="833"/>
      <c r="AI327" s="950"/>
      <c r="AJ327" s="951"/>
      <c r="AK327" s="951"/>
      <c r="AL327" s="951"/>
      <c r="AM327" s="951"/>
      <c r="AN327" s="951"/>
      <c r="AO327" s="951"/>
      <c r="AP327" s="951"/>
      <c r="AQ327" s="951"/>
      <c r="AR327" s="951"/>
      <c r="AS327" s="951"/>
      <c r="AT327" s="951"/>
      <c r="AU327" s="951"/>
      <c r="AV327" s="951"/>
      <c r="AW327" s="951"/>
      <c r="AX327" s="951"/>
      <c r="AY327" s="951"/>
      <c r="AZ327" s="951"/>
      <c r="BA327" s="951"/>
      <c r="BB327" s="951"/>
      <c r="BC327" s="951"/>
      <c r="BD327" s="951"/>
      <c r="BE327" s="951"/>
      <c r="BF327" s="951"/>
      <c r="BG327" s="951"/>
      <c r="BH327" s="952"/>
      <c r="BI327" s="837"/>
      <c r="BJ327" s="837"/>
      <c r="BK327" s="837"/>
      <c r="BL327" s="837"/>
      <c r="BM327" s="837"/>
      <c r="BN327" s="837"/>
      <c r="BO327" s="837"/>
      <c r="BP327" s="837"/>
      <c r="BQ327" s="950"/>
      <c r="BR327" s="951"/>
      <c r="BS327" s="951"/>
      <c r="BT327" s="951"/>
      <c r="BU327" s="951"/>
      <c r="BV327" s="951"/>
      <c r="BW327" s="951"/>
      <c r="BX327" s="951"/>
      <c r="BY327" s="951"/>
      <c r="BZ327" s="951"/>
      <c r="CA327" s="951"/>
      <c r="CB327" s="951"/>
      <c r="CC327" s="952"/>
      <c r="CE327" s="13"/>
      <c r="CF327" s="1093"/>
      <c r="CG327" s="1093"/>
      <c r="CH327" s="1093"/>
      <c r="CI327" s="1093"/>
      <c r="CJ327" s="1093"/>
      <c r="CK327" s="1093"/>
      <c r="CL327" s="1093"/>
      <c r="CM327" s="955" t="s">
        <v>583</v>
      </c>
      <c r="CN327" s="955"/>
      <c r="CO327" s="955"/>
      <c r="CP327" s="955"/>
      <c r="CQ327" s="955"/>
      <c r="CR327" s="955"/>
      <c r="CS327" s="955"/>
      <c r="CT327" s="955"/>
      <c r="CU327" s="955"/>
      <c r="CV327" s="955"/>
      <c r="CW327" s="955"/>
      <c r="CX327" s="955"/>
      <c r="CY327" s="833" t="s">
        <v>576</v>
      </c>
      <c r="CZ327" s="833"/>
      <c r="DA327" s="833"/>
      <c r="DB327" s="833"/>
      <c r="DC327" s="833"/>
      <c r="DD327" s="833"/>
      <c r="DE327" s="833"/>
      <c r="DF327" s="833"/>
      <c r="DG327" s="833"/>
      <c r="DH327" s="833"/>
      <c r="DI327" s="833"/>
      <c r="DJ327" s="833"/>
      <c r="DK327" s="833"/>
      <c r="DL327" s="833"/>
      <c r="DM327" s="950" t="s">
        <v>584</v>
      </c>
      <c r="DN327" s="951"/>
      <c r="DO327" s="951"/>
      <c r="DP327" s="951"/>
      <c r="DQ327" s="951"/>
      <c r="DR327" s="951"/>
      <c r="DS327" s="951"/>
      <c r="DT327" s="951"/>
      <c r="DU327" s="951"/>
      <c r="DV327" s="951"/>
      <c r="DW327" s="951"/>
      <c r="DX327" s="951"/>
      <c r="DY327" s="951"/>
      <c r="DZ327" s="951"/>
      <c r="EA327" s="951"/>
      <c r="EB327" s="951"/>
      <c r="EC327" s="951"/>
      <c r="ED327" s="951"/>
      <c r="EE327" s="951"/>
      <c r="EF327" s="951"/>
      <c r="EG327" s="951"/>
      <c r="EH327" s="951"/>
      <c r="EI327" s="951"/>
      <c r="EJ327" s="951"/>
      <c r="EK327" s="951"/>
      <c r="EL327" s="952"/>
      <c r="EM327" s="837" t="s">
        <v>269</v>
      </c>
      <c r="EN327" s="837"/>
      <c r="EO327" s="837"/>
      <c r="EP327" s="837"/>
      <c r="EQ327" s="837"/>
      <c r="ER327" s="837"/>
      <c r="ES327" s="837"/>
      <c r="ET327" s="837"/>
      <c r="EU327" s="950" t="s">
        <v>268</v>
      </c>
      <c r="EV327" s="951"/>
      <c r="EW327" s="951"/>
      <c r="EX327" s="951"/>
      <c r="EY327" s="951"/>
      <c r="EZ327" s="951"/>
      <c r="FA327" s="951"/>
      <c r="FB327" s="951"/>
      <c r="FC327" s="951"/>
      <c r="FD327" s="951"/>
      <c r="FE327" s="951"/>
      <c r="FF327" s="951"/>
      <c r="FG327" s="952"/>
    </row>
    <row r="328" spans="1:163" s="15" customFormat="1" ht="27" customHeight="1" x14ac:dyDescent="0.4">
      <c r="A328" s="13"/>
      <c r="B328" s="1093"/>
      <c r="C328" s="1093"/>
      <c r="D328" s="1093"/>
      <c r="E328" s="1093"/>
      <c r="F328" s="1093"/>
      <c r="G328" s="1093"/>
      <c r="H328" s="1093"/>
      <c r="I328" s="949"/>
      <c r="J328" s="949"/>
      <c r="K328" s="949"/>
      <c r="L328" s="949"/>
      <c r="M328" s="949"/>
      <c r="N328" s="949"/>
      <c r="O328" s="949"/>
      <c r="P328" s="949"/>
      <c r="Q328" s="949"/>
      <c r="R328" s="949"/>
      <c r="S328" s="949"/>
      <c r="T328" s="949"/>
      <c r="U328" s="833"/>
      <c r="V328" s="833"/>
      <c r="W328" s="833"/>
      <c r="X328" s="833"/>
      <c r="Y328" s="833"/>
      <c r="Z328" s="833"/>
      <c r="AA328" s="833"/>
      <c r="AB328" s="833"/>
      <c r="AC328" s="833"/>
      <c r="AD328" s="833"/>
      <c r="AE328" s="833"/>
      <c r="AF328" s="833"/>
      <c r="AG328" s="833"/>
      <c r="AH328" s="833"/>
      <c r="AI328" s="950"/>
      <c r="AJ328" s="951"/>
      <c r="AK328" s="951"/>
      <c r="AL328" s="951"/>
      <c r="AM328" s="951"/>
      <c r="AN328" s="951"/>
      <c r="AO328" s="951"/>
      <c r="AP328" s="951"/>
      <c r="AQ328" s="951"/>
      <c r="AR328" s="951"/>
      <c r="AS328" s="951"/>
      <c r="AT328" s="951"/>
      <c r="AU328" s="951"/>
      <c r="AV328" s="951"/>
      <c r="AW328" s="951"/>
      <c r="AX328" s="951"/>
      <c r="AY328" s="951"/>
      <c r="AZ328" s="951"/>
      <c r="BA328" s="951"/>
      <c r="BB328" s="951"/>
      <c r="BC328" s="951"/>
      <c r="BD328" s="951"/>
      <c r="BE328" s="951"/>
      <c r="BF328" s="951"/>
      <c r="BG328" s="951"/>
      <c r="BH328" s="952"/>
      <c r="BI328" s="837"/>
      <c r="BJ328" s="837"/>
      <c r="BK328" s="837"/>
      <c r="BL328" s="837"/>
      <c r="BM328" s="837"/>
      <c r="BN328" s="837"/>
      <c r="BO328" s="837"/>
      <c r="BP328" s="837"/>
      <c r="BQ328" s="950"/>
      <c r="BR328" s="951"/>
      <c r="BS328" s="951"/>
      <c r="BT328" s="951"/>
      <c r="BU328" s="951"/>
      <c r="BV328" s="951"/>
      <c r="BW328" s="951"/>
      <c r="BX328" s="951"/>
      <c r="BY328" s="951"/>
      <c r="BZ328" s="951"/>
      <c r="CA328" s="951"/>
      <c r="CB328" s="951"/>
      <c r="CC328" s="952"/>
      <c r="CE328" s="13"/>
      <c r="CF328" s="1093"/>
      <c r="CG328" s="1093"/>
      <c r="CH328" s="1093"/>
      <c r="CI328" s="1093"/>
      <c r="CJ328" s="1093"/>
      <c r="CK328" s="1093"/>
      <c r="CL328" s="1093"/>
      <c r="CM328" s="955" t="s">
        <v>585</v>
      </c>
      <c r="CN328" s="955"/>
      <c r="CO328" s="955"/>
      <c r="CP328" s="955"/>
      <c r="CQ328" s="955"/>
      <c r="CR328" s="955"/>
      <c r="CS328" s="955"/>
      <c r="CT328" s="955"/>
      <c r="CU328" s="955"/>
      <c r="CV328" s="955"/>
      <c r="CW328" s="955"/>
      <c r="CX328" s="955"/>
      <c r="CY328" s="833" t="s">
        <v>576</v>
      </c>
      <c r="CZ328" s="833"/>
      <c r="DA328" s="833"/>
      <c r="DB328" s="833"/>
      <c r="DC328" s="833"/>
      <c r="DD328" s="833"/>
      <c r="DE328" s="833"/>
      <c r="DF328" s="833"/>
      <c r="DG328" s="833"/>
      <c r="DH328" s="833"/>
      <c r="DI328" s="833"/>
      <c r="DJ328" s="833"/>
      <c r="DK328" s="833"/>
      <c r="DL328" s="833"/>
      <c r="DM328" s="950" t="s">
        <v>586</v>
      </c>
      <c r="DN328" s="951"/>
      <c r="DO328" s="951"/>
      <c r="DP328" s="951"/>
      <c r="DQ328" s="951"/>
      <c r="DR328" s="951"/>
      <c r="DS328" s="951"/>
      <c r="DT328" s="951"/>
      <c r="DU328" s="951"/>
      <c r="DV328" s="951"/>
      <c r="DW328" s="951"/>
      <c r="DX328" s="951"/>
      <c r="DY328" s="951"/>
      <c r="DZ328" s="951"/>
      <c r="EA328" s="951"/>
      <c r="EB328" s="951"/>
      <c r="EC328" s="951"/>
      <c r="ED328" s="951"/>
      <c r="EE328" s="951"/>
      <c r="EF328" s="951"/>
      <c r="EG328" s="951"/>
      <c r="EH328" s="951"/>
      <c r="EI328" s="951"/>
      <c r="EJ328" s="951"/>
      <c r="EK328" s="951"/>
      <c r="EL328" s="952"/>
      <c r="EM328" s="837" t="s">
        <v>269</v>
      </c>
      <c r="EN328" s="837"/>
      <c r="EO328" s="837"/>
      <c r="EP328" s="837"/>
      <c r="EQ328" s="837"/>
      <c r="ER328" s="837"/>
      <c r="ES328" s="837"/>
      <c r="ET328" s="837"/>
      <c r="EU328" s="950" t="s">
        <v>268</v>
      </c>
      <c r="EV328" s="951"/>
      <c r="EW328" s="951"/>
      <c r="EX328" s="951"/>
      <c r="EY328" s="951"/>
      <c r="EZ328" s="951"/>
      <c r="FA328" s="951"/>
      <c r="FB328" s="951"/>
      <c r="FC328" s="951"/>
      <c r="FD328" s="951"/>
      <c r="FE328" s="951"/>
      <c r="FF328" s="951"/>
      <c r="FG328" s="952"/>
    </row>
    <row r="329" spans="1:163" s="15" customFormat="1" ht="18.75" customHeight="1" x14ac:dyDescent="0.4">
      <c r="A329" s="13"/>
      <c r="B329" s="144" t="s">
        <v>511</v>
      </c>
      <c r="C329" s="13"/>
      <c r="D329" s="13"/>
      <c r="E329" s="13"/>
      <c r="F329" s="13"/>
      <c r="G329" s="143"/>
      <c r="I329" s="143"/>
      <c r="J329" s="143"/>
      <c r="K329" s="143"/>
      <c r="L329" s="143"/>
      <c r="M329" s="143"/>
      <c r="N329" s="143"/>
      <c r="O329" s="143"/>
      <c r="P329" s="143"/>
      <c r="Q329" s="143"/>
      <c r="R329" s="14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13"/>
      <c r="BD329" s="13"/>
      <c r="BE329" s="13"/>
      <c r="BF329" s="13"/>
      <c r="BG329" s="13"/>
      <c r="BH329" s="13"/>
      <c r="BI329" s="13"/>
      <c r="BJ329" s="13"/>
      <c r="BK329" s="13"/>
      <c r="BL329" s="13"/>
      <c r="BM329" s="13"/>
      <c r="BN329" s="13"/>
      <c r="BO329" s="13"/>
      <c r="BP329" s="13"/>
      <c r="CE329" s="13"/>
      <c r="CF329" s="144" t="s">
        <v>267</v>
      </c>
      <c r="CG329" s="13"/>
      <c r="CH329" s="13"/>
      <c r="CI329" s="13"/>
      <c r="CJ329" s="13"/>
      <c r="CK329" s="143"/>
      <c r="CM329" s="143"/>
      <c r="CN329" s="143"/>
      <c r="CO329" s="143"/>
      <c r="CP329" s="143"/>
      <c r="CQ329" s="143"/>
      <c r="CR329" s="143"/>
      <c r="CS329" s="143"/>
      <c r="CT329" s="143"/>
      <c r="CU329" s="143"/>
      <c r="CV329" s="14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13"/>
      <c r="EH329" s="13"/>
      <c r="EI329" s="13"/>
      <c r="EJ329" s="13"/>
      <c r="EK329" s="13"/>
      <c r="EL329" s="13"/>
      <c r="EM329" s="13"/>
      <c r="EN329" s="13"/>
      <c r="EO329" s="13"/>
      <c r="EP329" s="13"/>
      <c r="EQ329" s="13"/>
      <c r="ER329" s="13"/>
      <c r="ES329" s="13"/>
      <c r="ET329" s="13"/>
    </row>
    <row r="330" spans="1:163" s="15" customFormat="1" x14ac:dyDescent="0.4">
      <c r="A330" s="13"/>
      <c r="B330" s="144" t="s">
        <v>512</v>
      </c>
      <c r="C330" s="13"/>
      <c r="D330" s="13"/>
      <c r="E330" s="13"/>
      <c r="F330" s="13"/>
      <c r="G330" s="143"/>
      <c r="I330" s="143"/>
      <c r="J330" s="143"/>
      <c r="K330" s="143"/>
      <c r="L330" s="143"/>
      <c r="M330" s="143"/>
      <c r="N330" s="143"/>
      <c r="O330" s="143"/>
      <c r="P330" s="143"/>
      <c r="Q330" s="143"/>
      <c r="R330" s="14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13"/>
      <c r="BD330" s="13"/>
      <c r="BE330" s="13"/>
      <c r="BF330" s="13"/>
      <c r="BG330" s="13"/>
      <c r="BH330" s="13"/>
      <c r="BI330" s="13"/>
      <c r="BJ330" s="13"/>
      <c r="BK330" s="13"/>
      <c r="BL330" s="13"/>
      <c r="BM330" s="13"/>
      <c r="BN330" s="13"/>
      <c r="BO330" s="13"/>
      <c r="BP330" s="13"/>
      <c r="CE330" s="13"/>
      <c r="CF330" s="144" t="s">
        <v>266</v>
      </c>
      <c r="CG330" s="13"/>
      <c r="CH330" s="13"/>
      <c r="CI330" s="13"/>
      <c r="CJ330" s="13"/>
      <c r="CK330" s="143"/>
      <c r="CM330" s="143"/>
      <c r="CN330" s="143"/>
      <c r="CO330" s="143"/>
      <c r="CP330" s="143"/>
      <c r="CQ330" s="143"/>
      <c r="CR330" s="143"/>
      <c r="CS330" s="143"/>
      <c r="CT330" s="143"/>
      <c r="CU330" s="143"/>
      <c r="CV330" s="14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13"/>
      <c r="EH330" s="13"/>
      <c r="EI330" s="13"/>
      <c r="EJ330" s="13"/>
      <c r="EK330" s="13"/>
      <c r="EL330" s="13"/>
      <c r="EM330" s="13"/>
      <c r="EN330" s="13"/>
      <c r="EO330" s="13"/>
      <c r="EP330" s="13"/>
      <c r="EQ330" s="13"/>
      <c r="ER330" s="13"/>
      <c r="ES330" s="13"/>
      <c r="ET330" s="13"/>
    </row>
    <row r="331" spans="1:163" s="15" customFormat="1" ht="18.75" customHeight="1" x14ac:dyDescent="0.4"/>
    <row r="332" spans="1:163" s="15" customFormat="1" ht="22.9" customHeight="1" x14ac:dyDescent="0.4">
      <c r="B332" s="94" t="s">
        <v>544</v>
      </c>
      <c r="D332" s="85"/>
      <c r="F332" s="85"/>
      <c r="G332" s="85"/>
      <c r="H332" s="85"/>
      <c r="I332" s="85"/>
      <c r="J332" s="85"/>
      <c r="K332" s="85"/>
      <c r="L332" s="85"/>
      <c r="M332" s="85"/>
      <c r="N332" s="85"/>
      <c r="O332" s="85"/>
      <c r="P332" s="85"/>
      <c r="Q332" s="85"/>
      <c r="R332" s="85"/>
      <c r="S332" s="85"/>
      <c r="T332" s="85"/>
      <c r="U332" s="85"/>
      <c r="V332" s="85"/>
      <c r="W332" s="85"/>
      <c r="X332" s="85"/>
      <c r="Y332" s="85"/>
      <c r="BG332" s="96"/>
      <c r="BH332" s="95"/>
      <c r="BI332" s="95"/>
      <c r="BJ332" s="95"/>
      <c r="BK332" s="95"/>
      <c r="BL332" s="95"/>
      <c r="BM332" s="95"/>
      <c r="BN332" s="95"/>
      <c r="BS332" s="953" t="s">
        <v>265</v>
      </c>
      <c r="BT332" s="790"/>
      <c r="BU332" s="790"/>
      <c r="BV332" s="790"/>
      <c r="BW332" s="790"/>
      <c r="BX332" s="790"/>
      <c r="BY332" s="790"/>
      <c r="BZ332" s="790"/>
      <c r="CA332" s="790"/>
      <c r="CB332" s="790"/>
      <c r="CC332" s="790"/>
      <c r="CF332" s="94" t="s">
        <v>544</v>
      </c>
      <c r="CH332" s="85"/>
      <c r="CJ332" s="85"/>
      <c r="CK332" s="85"/>
      <c r="CL332" s="85"/>
      <c r="CM332" s="85"/>
      <c r="CN332" s="85"/>
      <c r="CO332" s="85"/>
      <c r="CP332" s="85"/>
      <c r="CQ332" s="85"/>
      <c r="CR332" s="85"/>
      <c r="CS332" s="85"/>
      <c r="CT332" s="85"/>
      <c r="CU332" s="85"/>
      <c r="CV332" s="85"/>
      <c r="CW332" s="85"/>
      <c r="CX332" s="85"/>
      <c r="CY332" s="85"/>
      <c r="CZ332" s="85"/>
      <c r="DA332" s="85"/>
      <c r="DB332" s="85"/>
      <c r="DC332" s="85"/>
      <c r="EK332" s="96"/>
      <c r="EL332" s="95"/>
      <c r="EM332" s="95"/>
      <c r="EN332" s="95"/>
      <c r="EO332" s="95"/>
      <c r="EP332" s="95"/>
      <c r="EQ332" s="95"/>
      <c r="ER332" s="95"/>
      <c r="EW332" s="789" t="s">
        <v>264</v>
      </c>
      <c r="EX332" s="790"/>
      <c r="EY332" s="790"/>
      <c r="EZ332" s="790"/>
      <c r="FA332" s="790"/>
      <c r="FB332" s="790"/>
      <c r="FC332" s="790"/>
      <c r="FD332" s="790"/>
      <c r="FE332" s="790"/>
      <c r="FF332" s="790"/>
      <c r="FG332" s="790"/>
    </row>
    <row r="333" spans="1:163" s="15" customFormat="1" ht="22.9" customHeight="1" x14ac:dyDescent="0.4">
      <c r="B333" s="94" t="s">
        <v>263</v>
      </c>
      <c r="D333" s="85"/>
      <c r="F333" s="85"/>
      <c r="G333" s="85"/>
      <c r="H333" s="85"/>
      <c r="I333" s="85"/>
      <c r="J333" s="85"/>
      <c r="K333" s="85"/>
      <c r="L333" s="85"/>
      <c r="M333" s="85"/>
      <c r="N333" s="85"/>
      <c r="O333" s="85"/>
      <c r="P333" s="85"/>
      <c r="Q333" s="85"/>
      <c r="R333" s="85"/>
      <c r="S333" s="85"/>
      <c r="T333" s="85"/>
      <c r="U333" s="85"/>
      <c r="V333" s="85"/>
      <c r="W333" s="85"/>
      <c r="X333" s="85"/>
      <c r="Y333" s="85"/>
      <c r="BG333" s="95"/>
      <c r="BH333" s="95"/>
      <c r="BI333" s="95"/>
      <c r="BJ333" s="95"/>
      <c r="BK333" s="95"/>
      <c r="BL333" s="95"/>
      <c r="BM333" s="95"/>
      <c r="BN333" s="95"/>
      <c r="BS333" s="790"/>
      <c r="BT333" s="790"/>
      <c r="BU333" s="790"/>
      <c r="BV333" s="790"/>
      <c r="BW333" s="790"/>
      <c r="BX333" s="790"/>
      <c r="BY333" s="790"/>
      <c r="BZ333" s="790"/>
      <c r="CA333" s="790"/>
      <c r="CB333" s="790"/>
      <c r="CC333" s="790"/>
      <c r="CF333" s="94" t="s">
        <v>263</v>
      </c>
      <c r="CH333" s="85"/>
      <c r="CJ333" s="85"/>
      <c r="CK333" s="85"/>
      <c r="CL333" s="85"/>
      <c r="CM333" s="85"/>
      <c r="CN333" s="85"/>
      <c r="CO333" s="85"/>
      <c r="CP333" s="85"/>
      <c r="CQ333" s="85"/>
      <c r="CR333" s="85"/>
      <c r="CS333" s="85"/>
      <c r="CT333" s="85"/>
      <c r="CU333" s="85"/>
      <c r="CV333" s="85"/>
      <c r="CW333" s="85"/>
      <c r="CX333" s="85"/>
      <c r="CY333" s="85"/>
      <c r="CZ333" s="85"/>
      <c r="DA333" s="85"/>
      <c r="DB333" s="85"/>
      <c r="DC333" s="85"/>
      <c r="EK333" s="95"/>
      <c r="EL333" s="95"/>
      <c r="EM333" s="95"/>
      <c r="EN333" s="95"/>
      <c r="EO333" s="95"/>
      <c r="EP333" s="95"/>
      <c r="EQ333" s="95"/>
      <c r="ER333" s="95"/>
      <c r="EW333" s="790"/>
      <c r="EX333" s="790"/>
      <c r="EY333" s="790"/>
      <c r="EZ333" s="790"/>
      <c r="FA333" s="790"/>
      <c r="FB333" s="790"/>
      <c r="FC333" s="790"/>
      <c r="FD333" s="790"/>
      <c r="FE333" s="790"/>
      <c r="FF333" s="790"/>
      <c r="FG333" s="790"/>
    </row>
    <row r="334" spans="1:163" s="15" customFormat="1" ht="10.9" customHeight="1" x14ac:dyDescent="0.4">
      <c r="C334" s="18"/>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c r="BL334" s="96"/>
      <c r="BS334" s="790"/>
      <c r="BT334" s="790"/>
      <c r="BU334" s="790"/>
      <c r="BV334" s="790"/>
      <c r="BW334" s="790"/>
      <c r="BX334" s="790"/>
      <c r="BY334" s="790"/>
      <c r="BZ334" s="790"/>
      <c r="CA334" s="790"/>
      <c r="CB334" s="790"/>
      <c r="CC334" s="790"/>
      <c r="CG334" s="18"/>
      <c r="CJ334" s="96"/>
      <c r="CK334" s="96"/>
      <c r="CL334" s="96"/>
      <c r="CM334" s="96"/>
      <c r="CN334" s="96"/>
      <c r="CO334" s="96"/>
      <c r="CP334" s="96"/>
      <c r="CQ334" s="96"/>
      <c r="CR334" s="96"/>
      <c r="CS334" s="96"/>
      <c r="CT334" s="96"/>
      <c r="CU334" s="96"/>
      <c r="CV334" s="96"/>
      <c r="CW334" s="96"/>
      <c r="CX334" s="96"/>
      <c r="CY334" s="96"/>
      <c r="CZ334" s="96"/>
      <c r="DA334" s="96"/>
      <c r="DB334" s="96"/>
      <c r="DC334" s="96"/>
      <c r="DD334" s="96"/>
      <c r="DE334" s="96"/>
      <c r="DF334" s="96"/>
      <c r="DG334" s="96"/>
      <c r="DH334" s="96"/>
      <c r="DI334" s="96"/>
      <c r="DJ334" s="96"/>
      <c r="DK334" s="96"/>
      <c r="DL334" s="96"/>
      <c r="DM334" s="96"/>
      <c r="DN334" s="96"/>
      <c r="DO334" s="96"/>
      <c r="DP334" s="96"/>
      <c r="DQ334" s="96"/>
      <c r="DR334" s="96"/>
      <c r="DS334" s="96"/>
      <c r="DT334" s="96"/>
      <c r="DU334" s="96"/>
      <c r="DV334" s="96"/>
      <c r="DW334" s="96"/>
      <c r="DX334" s="96"/>
      <c r="DY334" s="96"/>
      <c r="DZ334" s="96"/>
      <c r="EA334" s="96"/>
      <c r="EB334" s="96"/>
      <c r="EC334" s="96"/>
      <c r="ED334" s="96"/>
      <c r="EE334" s="96"/>
      <c r="EF334" s="96"/>
      <c r="EG334" s="96"/>
      <c r="EH334" s="96"/>
      <c r="EI334" s="96"/>
      <c r="EJ334" s="96"/>
      <c r="EK334" s="96"/>
      <c r="EL334" s="96"/>
      <c r="EM334" s="96"/>
      <c r="EN334" s="96"/>
      <c r="EO334" s="96"/>
      <c r="EP334" s="96"/>
      <c r="EW334" s="790"/>
      <c r="EX334" s="790"/>
      <c r="EY334" s="790"/>
      <c r="EZ334" s="790"/>
      <c r="FA334" s="790"/>
      <c r="FB334" s="790"/>
      <c r="FC334" s="790"/>
      <c r="FD334" s="790"/>
      <c r="FE334" s="790"/>
      <c r="FF334" s="790"/>
      <c r="FG334" s="790"/>
    </row>
    <row r="335" spans="1:163" s="15" customFormat="1" ht="10.9" customHeight="1" x14ac:dyDescent="0.4">
      <c r="C335" s="18"/>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S335" s="222"/>
      <c r="BT335" s="222"/>
      <c r="BU335" s="222"/>
      <c r="BV335" s="222"/>
      <c r="BW335" s="222"/>
      <c r="BX335" s="222"/>
      <c r="BY335" s="222"/>
      <c r="BZ335" s="222"/>
      <c r="CA335" s="222"/>
      <c r="CB335" s="222"/>
      <c r="CC335" s="222"/>
      <c r="CG335" s="18"/>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96"/>
      <c r="EM335" s="96"/>
      <c r="EN335" s="96"/>
      <c r="EO335" s="96"/>
      <c r="EP335" s="96"/>
      <c r="EW335" s="222"/>
      <c r="EX335" s="222"/>
      <c r="EY335" s="222"/>
      <c r="EZ335" s="222"/>
      <c r="FA335" s="222"/>
      <c r="FB335" s="222"/>
      <c r="FC335" s="222"/>
      <c r="FD335" s="222"/>
      <c r="FE335" s="222"/>
      <c r="FF335" s="222"/>
      <c r="FG335" s="222"/>
    </row>
    <row r="336" spans="1:163" s="15" customFormat="1" ht="18.75" customHeight="1" x14ac:dyDescent="0.4">
      <c r="C336" s="18"/>
      <c r="E336" s="882"/>
      <c r="F336" s="882"/>
      <c r="G336" s="882"/>
      <c r="H336" s="882"/>
      <c r="I336" s="882"/>
      <c r="J336" s="882"/>
      <c r="K336" s="882"/>
      <c r="L336" s="882"/>
      <c r="M336" s="882"/>
      <c r="N336" s="882"/>
      <c r="O336" s="882"/>
      <c r="P336" s="882"/>
      <c r="Q336" s="882"/>
      <c r="R336" s="882"/>
      <c r="S336" s="882"/>
      <c r="T336" s="882"/>
      <c r="U336" s="882"/>
      <c r="V336" s="882"/>
      <c r="W336" s="882"/>
      <c r="X336" s="882"/>
      <c r="Y336" s="882"/>
      <c r="Z336" s="882"/>
      <c r="AA336" s="882"/>
      <c r="AB336" s="882"/>
      <c r="AC336" s="882"/>
      <c r="AD336" s="882"/>
      <c r="AE336" s="882"/>
      <c r="AF336" s="882"/>
      <c r="AG336" s="882"/>
      <c r="AH336" s="882"/>
      <c r="AI336" s="882"/>
      <c r="AJ336" s="882"/>
      <c r="AK336" s="882"/>
      <c r="AL336" s="882"/>
      <c r="AM336" s="882"/>
      <c r="AN336" s="882"/>
      <c r="AO336" s="882"/>
      <c r="AP336" s="882"/>
      <c r="AQ336" s="882"/>
      <c r="AR336" s="882"/>
      <c r="AS336" s="882"/>
      <c r="AT336" s="882"/>
      <c r="AU336" s="882"/>
      <c r="AV336" s="882"/>
      <c r="AW336" s="882"/>
      <c r="AX336" s="882"/>
      <c r="AY336" s="882"/>
      <c r="AZ336" s="882"/>
      <c r="BA336" s="882"/>
      <c r="BB336" s="882"/>
      <c r="BC336" s="882"/>
      <c r="BD336" s="882"/>
      <c r="BE336" s="882"/>
      <c r="BF336" s="882"/>
      <c r="BG336" s="882"/>
      <c r="BH336" s="882"/>
      <c r="BI336" s="882"/>
      <c r="BJ336" s="882"/>
      <c r="BK336" s="882"/>
      <c r="BL336" s="882"/>
      <c r="BM336" s="882"/>
      <c r="BN336" s="882"/>
      <c r="BO336" s="882"/>
      <c r="BP336" s="882"/>
      <c r="BQ336" s="882"/>
      <c r="BR336" s="882"/>
      <c r="BS336" s="882"/>
      <c r="BT336" s="882"/>
      <c r="BU336" s="882"/>
      <c r="BV336" s="882"/>
      <c r="BW336" s="882"/>
      <c r="BX336" s="882"/>
      <c r="BY336" s="882"/>
      <c r="BZ336" s="882"/>
      <c r="CA336" s="882"/>
      <c r="CB336" s="882"/>
      <c r="CC336" s="882"/>
      <c r="CG336" s="18"/>
      <c r="CI336" s="882" t="s">
        <v>405</v>
      </c>
      <c r="CJ336" s="882"/>
      <c r="CK336" s="882"/>
      <c r="CL336" s="882"/>
      <c r="CM336" s="882"/>
      <c r="CN336" s="882"/>
      <c r="CO336" s="882"/>
      <c r="CP336" s="882"/>
      <c r="CQ336" s="882"/>
      <c r="CR336" s="882"/>
      <c r="CS336" s="882"/>
      <c r="CT336" s="882"/>
      <c r="CU336" s="882"/>
      <c r="CV336" s="882"/>
      <c r="CW336" s="882"/>
      <c r="CX336" s="882"/>
      <c r="CY336" s="882"/>
      <c r="CZ336" s="882"/>
      <c r="DA336" s="882"/>
      <c r="DB336" s="882"/>
      <c r="DC336" s="882"/>
      <c r="DD336" s="882"/>
      <c r="DE336" s="882"/>
      <c r="DF336" s="882"/>
      <c r="DG336" s="882"/>
      <c r="DH336" s="882"/>
      <c r="DI336" s="882"/>
      <c r="DJ336" s="882"/>
      <c r="DK336" s="882"/>
      <c r="DL336" s="882"/>
      <c r="DM336" s="882"/>
      <c r="DN336" s="882"/>
      <c r="DO336" s="882"/>
      <c r="DP336" s="882"/>
      <c r="DQ336" s="882"/>
      <c r="DR336" s="882"/>
      <c r="DS336" s="882"/>
      <c r="DT336" s="882"/>
      <c r="DU336" s="882"/>
      <c r="DV336" s="882"/>
      <c r="DW336" s="882"/>
      <c r="DX336" s="882"/>
      <c r="DY336" s="882"/>
      <c r="DZ336" s="882"/>
      <c r="EA336" s="882"/>
      <c r="EB336" s="882"/>
      <c r="EC336" s="882"/>
      <c r="ED336" s="882"/>
      <c r="EE336" s="882"/>
      <c r="EF336" s="882"/>
      <c r="EG336" s="882"/>
      <c r="EH336" s="882"/>
      <c r="EI336" s="882"/>
      <c r="EJ336" s="882"/>
      <c r="EK336" s="882"/>
      <c r="EL336" s="882"/>
      <c r="EM336" s="882"/>
      <c r="EN336" s="882"/>
      <c r="EO336" s="882"/>
      <c r="EP336" s="882"/>
      <c r="EQ336" s="882"/>
      <c r="ER336" s="882"/>
      <c r="ES336" s="882"/>
      <c r="ET336" s="882"/>
      <c r="EU336" s="882"/>
      <c r="EV336" s="882"/>
      <c r="EW336" s="882"/>
      <c r="EX336" s="882"/>
      <c r="EY336" s="882"/>
      <c r="EZ336" s="882"/>
      <c r="FA336" s="882"/>
      <c r="FB336" s="882"/>
      <c r="FC336" s="882"/>
      <c r="FD336" s="882"/>
      <c r="FE336" s="882"/>
      <c r="FF336" s="882"/>
      <c r="FG336" s="882"/>
    </row>
    <row r="337" spans="2:246" s="15" customFormat="1" ht="18.75" customHeight="1" x14ac:dyDescent="0.4">
      <c r="C337" s="18"/>
      <c r="E337" s="882"/>
      <c r="F337" s="882"/>
      <c r="G337" s="882"/>
      <c r="H337" s="882"/>
      <c r="I337" s="882"/>
      <c r="J337" s="882"/>
      <c r="K337" s="882"/>
      <c r="L337" s="882"/>
      <c r="M337" s="882"/>
      <c r="N337" s="882"/>
      <c r="O337" s="882"/>
      <c r="P337" s="882"/>
      <c r="Q337" s="882"/>
      <c r="R337" s="882"/>
      <c r="S337" s="882"/>
      <c r="T337" s="882"/>
      <c r="U337" s="882"/>
      <c r="V337" s="882"/>
      <c r="W337" s="882"/>
      <c r="X337" s="882"/>
      <c r="Y337" s="882"/>
      <c r="Z337" s="882"/>
      <c r="AA337" s="882"/>
      <c r="AB337" s="882"/>
      <c r="AC337" s="882"/>
      <c r="AD337" s="882"/>
      <c r="AE337" s="882"/>
      <c r="AF337" s="882"/>
      <c r="AG337" s="882"/>
      <c r="AH337" s="882"/>
      <c r="AI337" s="882"/>
      <c r="AJ337" s="882"/>
      <c r="AK337" s="882"/>
      <c r="AL337" s="882"/>
      <c r="AM337" s="882"/>
      <c r="AN337" s="882"/>
      <c r="AO337" s="882"/>
      <c r="AP337" s="882"/>
      <c r="AQ337" s="882"/>
      <c r="AR337" s="882"/>
      <c r="AS337" s="882"/>
      <c r="AT337" s="882"/>
      <c r="AU337" s="882"/>
      <c r="AV337" s="882"/>
      <c r="AW337" s="882"/>
      <c r="AX337" s="882"/>
      <c r="AY337" s="882"/>
      <c r="AZ337" s="882"/>
      <c r="BA337" s="882"/>
      <c r="BB337" s="882"/>
      <c r="BC337" s="882"/>
      <c r="BD337" s="882"/>
      <c r="BE337" s="882"/>
      <c r="BF337" s="882"/>
      <c r="BG337" s="882"/>
      <c r="BH337" s="882"/>
      <c r="BI337" s="882"/>
      <c r="BJ337" s="882"/>
      <c r="BK337" s="882"/>
      <c r="BL337" s="882"/>
      <c r="BM337" s="882"/>
      <c r="BN337" s="882"/>
      <c r="BO337" s="882"/>
      <c r="BP337" s="882"/>
      <c r="BQ337" s="882"/>
      <c r="BR337" s="882"/>
      <c r="BS337" s="882"/>
      <c r="BT337" s="882"/>
      <c r="BU337" s="882"/>
      <c r="BV337" s="882"/>
      <c r="BW337" s="882"/>
      <c r="BX337" s="882"/>
      <c r="BY337" s="882"/>
      <c r="BZ337" s="882"/>
      <c r="CA337" s="882"/>
      <c r="CB337" s="882"/>
      <c r="CC337" s="882"/>
      <c r="CG337" s="18"/>
      <c r="CI337" s="882"/>
      <c r="CJ337" s="882"/>
      <c r="CK337" s="882"/>
      <c r="CL337" s="882"/>
      <c r="CM337" s="882"/>
      <c r="CN337" s="882"/>
      <c r="CO337" s="882"/>
      <c r="CP337" s="882"/>
      <c r="CQ337" s="882"/>
      <c r="CR337" s="882"/>
      <c r="CS337" s="882"/>
      <c r="CT337" s="882"/>
      <c r="CU337" s="882"/>
      <c r="CV337" s="882"/>
      <c r="CW337" s="882"/>
      <c r="CX337" s="882"/>
      <c r="CY337" s="882"/>
      <c r="CZ337" s="882"/>
      <c r="DA337" s="882"/>
      <c r="DB337" s="882"/>
      <c r="DC337" s="882"/>
      <c r="DD337" s="882"/>
      <c r="DE337" s="882"/>
      <c r="DF337" s="882"/>
      <c r="DG337" s="882"/>
      <c r="DH337" s="882"/>
      <c r="DI337" s="882"/>
      <c r="DJ337" s="882"/>
      <c r="DK337" s="882"/>
      <c r="DL337" s="882"/>
      <c r="DM337" s="882"/>
      <c r="DN337" s="882"/>
      <c r="DO337" s="882"/>
      <c r="DP337" s="882"/>
      <c r="DQ337" s="882"/>
      <c r="DR337" s="882"/>
      <c r="DS337" s="882"/>
      <c r="DT337" s="882"/>
      <c r="DU337" s="882"/>
      <c r="DV337" s="882"/>
      <c r="DW337" s="882"/>
      <c r="DX337" s="882"/>
      <c r="DY337" s="882"/>
      <c r="DZ337" s="882"/>
      <c r="EA337" s="882"/>
      <c r="EB337" s="882"/>
      <c r="EC337" s="882"/>
      <c r="ED337" s="882"/>
      <c r="EE337" s="882"/>
      <c r="EF337" s="882"/>
      <c r="EG337" s="882"/>
      <c r="EH337" s="882"/>
      <c r="EI337" s="882"/>
      <c r="EJ337" s="882"/>
      <c r="EK337" s="882"/>
      <c r="EL337" s="882"/>
      <c r="EM337" s="882"/>
      <c r="EN337" s="882"/>
      <c r="EO337" s="882"/>
      <c r="EP337" s="882"/>
      <c r="EQ337" s="882"/>
      <c r="ER337" s="882"/>
      <c r="ES337" s="882"/>
      <c r="ET337" s="882"/>
      <c r="EU337" s="882"/>
      <c r="EV337" s="882"/>
      <c r="EW337" s="882"/>
      <c r="EX337" s="882"/>
      <c r="EY337" s="882"/>
      <c r="EZ337" s="882"/>
      <c r="FA337" s="882"/>
      <c r="FB337" s="882"/>
      <c r="FC337" s="882"/>
      <c r="FD337" s="882"/>
      <c r="FE337" s="882"/>
      <c r="FF337" s="882"/>
      <c r="FG337" s="882"/>
    </row>
    <row r="338" spans="2:246" s="15" customFormat="1" ht="18.75" customHeight="1" x14ac:dyDescent="0.4">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I338" s="221"/>
      <c r="CJ338" s="221"/>
      <c r="CK338" s="221"/>
      <c r="CL338" s="221"/>
      <c r="CM338" s="221"/>
      <c r="CN338" s="221"/>
      <c r="CO338" s="221"/>
      <c r="CP338" s="221"/>
      <c r="CQ338" s="221"/>
      <c r="CR338" s="221"/>
      <c r="CS338" s="221"/>
      <c r="CT338" s="221"/>
      <c r="CU338" s="221"/>
      <c r="CV338" s="221"/>
      <c r="CW338" s="221"/>
      <c r="CX338" s="221"/>
      <c r="CY338" s="221"/>
      <c r="CZ338" s="221"/>
      <c r="DA338" s="221"/>
      <c r="DB338" s="221"/>
      <c r="DC338" s="221"/>
      <c r="DD338" s="221"/>
      <c r="DE338" s="221"/>
      <c r="DF338" s="221"/>
      <c r="DG338" s="221"/>
      <c r="DH338" s="221"/>
      <c r="DI338" s="221"/>
      <c r="DJ338" s="221"/>
      <c r="DK338" s="221"/>
      <c r="DL338" s="221"/>
      <c r="DM338" s="221"/>
      <c r="DN338" s="221"/>
      <c r="DO338" s="221"/>
      <c r="DP338" s="221"/>
      <c r="DQ338" s="221"/>
      <c r="DR338" s="221"/>
      <c r="DS338" s="221"/>
      <c r="DT338" s="221"/>
      <c r="DU338" s="221"/>
      <c r="DV338" s="221"/>
      <c r="DW338" s="221"/>
      <c r="DX338" s="221"/>
      <c r="DY338" s="221"/>
      <c r="DZ338" s="221"/>
      <c r="EA338" s="221"/>
      <c r="EB338" s="221"/>
      <c r="EC338" s="221"/>
      <c r="ED338" s="221"/>
      <c r="EE338" s="221"/>
      <c r="EF338" s="221"/>
      <c r="EG338" s="221"/>
      <c r="EH338" s="221"/>
      <c r="EI338" s="221"/>
      <c r="EJ338" s="221"/>
      <c r="EK338" s="221"/>
      <c r="EL338" s="221"/>
      <c r="EM338" s="221"/>
      <c r="EN338" s="221"/>
      <c r="EO338" s="221"/>
      <c r="EP338" s="221"/>
      <c r="EQ338" s="221"/>
      <c r="ER338" s="221"/>
      <c r="ES338" s="221"/>
      <c r="ET338" s="221"/>
      <c r="EU338" s="221"/>
      <c r="EV338" s="221"/>
      <c r="EW338" s="221"/>
      <c r="EX338" s="221"/>
      <c r="EY338" s="221"/>
      <c r="EZ338" s="221"/>
      <c r="FA338" s="221"/>
      <c r="FB338" s="221"/>
      <c r="FC338" s="221"/>
      <c r="FD338" s="221"/>
      <c r="FE338" s="221"/>
      <c r="FF338" s="221"/>
      <c r="FG338" s="221"/>
    </row>
    <row r="339" spans="2:246" s="15" customFormat="1" ht="18.75" customHeight="1" x14ac:dyDescent="0.4">
      <c r="B339" s="883" t="s">
        <v>262</v>
      </c>
      <c r="C339" s="883"/>
      <c r="D339" s="883"/>
      <c r="E339" s="883"/>
      <c r="F339" s="883"/>
      <c r="G339" s="883"/>
      <c r="H339" s="883"/>
      <c r="I339" s="883"/>
      <c r="J339" s="883"/>
      <c r="K339" s="883"/>
      <c r="L339" s="883"/>
      <c r="M339" s="838" t="s">
        <v>258</v>
      </c>
      <c r="N339" s="838"/>
      <c r="O339" s="838"/>
      <c r="P339" s="838"/>
      <c r="Q339" s="838"/>
      <c r="R339" s="838"/>
      <c r="S339" s="838"/>
      <c r="T339" s="838"/>
      <c r="U339" s="838"/>
      <c r="V339" s="838"/>
      <c r="W339" s="838"/>
      <c r="X339" s="838"/>
      <c r="Y339" s="838"/>
      <c r="Z339" s="838"/>
      <c r="AA339" s="838"/>
      <c r="AB339" s="838"/>
      <c r="AC339" s="838"/>
      <c r="AD339" s="867" t="s">
        <v>257</v>
      </c>
      <c r="AE339" s="840"/>
      <c r="AF339" s="840"/>
      <c r="AG339" s="840"/>
      <c r="AH339" s="840"/>
      <c r="AI339" s="840"/>
      <c r="AJ339" s="840"/>
      <c r="AK339" s="841"/>
      <c r="AL339" s="838" t="s">
        <v>256</v>
      </c>
      <c r="AM339" s="838"/>
      <c r="AN339" s="838"/>
      <c r="AO339" s="838"/>
      <c r="AP339" s="838"/>
      <c r="AQ339" s="838"/>
      <c r="AR339" s="838"/>
      <c r="AS339" s="838"/>
      <c r="AT339" s="838"/>
      <c r="AU339" s="838"/>
      <c r="AV339" s="838"/>
      <c r="AW339" s="838"/>
      <c r="AX339" s="838"/>
      <c r="AY339" s="838"/>
      <c r="AZ339" s="838"/>
      <c r="BA339" s="838"/>
      <c r="BB339" s="838"/>
      <c r="BC339" s="838"/>
      <c r="BD339" s="838"/>
      <c r="BE339" s="838"/>
      <c r="BF339" s="847" t="s">
        <v>89</v>
      </c>
      <c r="BG339" s="847"/>
      <c r="BH339" s="847"/>
      <c r="BI339" s="847"/>
      <c r="BJ339" s="847"/>
      <c r="BK339" s="847"/>
      <c r="BL339" s="847"/>
      <c r="BM339" s="847"/>
      <c r="BN339" s="847" t="s">
        <v>255</v>
      </c>
      <c r="BO339" s="847"/>
      <c r="BP339" s="847"/>
      <c r="BQ339" s="847"/>
      <c r="BR339" s="847"/>
      <c r="BS339" s="847"/>
      <c r="BT339" s="847"/>
      <c r="BU339" s="847"/>
      <c r="BV339" s="847"/>
      <c r="BW339" s="847"/>
      <c r="BX339" s="847"/>
      <c r="BY339" s="847"/>
      <c r="BZ339" s="847"/>
      <c r="CA339" s="847"/>
      <c r="CB339" s="847"/>
      <c r="CC339" s="847"/>
      <c r="CF339" s="883" t="s">
        <v>262</v>
      </c>
      <c r="CG339" s="883"/>
      <c r="CH339" s="883"/>
      <c r="CI339" s="883"/>
      <c r="CJ339" s="883"/>
      <c r="CK339" s="883"/>
      <c r="CL339" s="883"/>
      <c r="CM339" s="883"/>
      <c r="CN339" s="883"/>
      <c r="CO339" s="883"/>
      <c r="CP339" s="883"/>
      <c r="CQ339" s="838" t="s">
        <v>258</v>
      </c>
      <c r="CR339" s="838"/>
      <c r="CS339" s="838"/>
      <c r="CT339" s="838"/>
      <c r="CU339" s="838"/>
      <c r="CV339" s="838"/>
      <c r="CW339" s="838"/>
      <c r="CX339" s="838"/>
      <c r="CY339" s="838"/>
      <c r="CZ339" s="838"/>
      <c r="DA339" s="838"/>
      <c r="DB339" s="838"/>
      <c r="DC339" s="838"/>
      <c r="DD339" s="838"/>
      <c r="DE339" s="838"/>
      <c r="DF339" s="838"/>
      <c r="DG339" s="838"/>
      <c r="DH339" s="867" t="s">
        <v>257</v>
      </c>
      <c r="DI339" s="840"/>
      <c r="DJ339" s="840"/>
      <c r="DK339" s="840"/>
      <c r="DL339" s="840"/>
      <c r="DM339" s="840"/>
      <c r="DN339" s="840"/>
      <c r="DO339" s="841"/>
      <c r="DP339" s="848" t="s">
        <v>256</v>
      </c>
      <c r="DQ339" s="849"/>
      <c r="DR339" s="849"/>
      <c r="DS339" s="849"/>
      <c r="DT339" s="849"/>
      <c r="DU339" s="849"/>
      <c r="DV339" s="849"/>
      <c r="DW339" s="849"/>
      <c r="DX339" s="849"/>
      <c r="DY339" s="849"/>
      <c r="DZ339" s="849"/>
      <c r="EA339" s="849"/>
      <c r="EB339" s="849"/>
      <c r="EC339" s="849"/>
      <c r="ED339" s="849"/>
      <c r="EE339" s="849"/>
      <c r="EF339" s="849"/>
      <c r="EG339" s="849"/>
      <c r="EH339" s="849"/>
      <c r="EI339" s="850"/>
      <c r="EJ339" s="847" t="s">
        <v>89</v>
      </c>
      <c r="EK339" s="847"/>
      <c r="EL339" s="847"/>
      <c r="EM339" s="847"/>
      <c r="EN339" s="847"/>
      <c r="EO339" s="847"/>
      <c r="EP339" s="847"/>
      <c r="EQ339" s="847"/>
      <c r="ER339" s="847" t="s">
        <v>255</v>
      </c>
      <c r="ES339" s="847"/>
      <c r="ET339" s="847"/>
      <c r="EU339" s="847"/>
      <c r="EV339" s="847"/>
      <c r="EW339" s="847"/>
      <c r="EX339" s="847"/>
      <c r="EY339" s="847"/>
      <c r="EZ339" s="847"/>
      <c r="FA339" s="847"/>
      <c r="FB339" s="847"/>
      <c r="FC339" s="847"/>
      <c r="FD339" s="847"/>
      <c r="FE339" s="847"/>
      <c r="FF339" s="847"/>
      <c r="FG339" s="847"/>
      <c r="HZ339" s="18"/>
      <c r="IA339" s="18"/>
      <c r="IB339" s="18"/>
      <c r="IC339" s="18"/>
      <c r="ID339" s="18"/>
      <c r="IE339" s="18"/>
      <c r="IF339" s="18"/>
      <c r="IG339" s="18"/>
      <c r="IH339" s="18"/>
      <c r="II339" s="18"/>
      <c r="IJ339" s="18"/>
      <c r="IK339" s="18"/>
      <c r="IL339" s="18"/>
    </row>
    <row r="340" spans="2:246" s="15" customFormat="1" ht="18.75" customHeight="1" x14ac:dyDescent="0.4">
      <c r="B340" s="883"/>
      <c r="C340" s="883"/>
      <c r="D340" s="883"/>
      <c r="E340" s="883"/>
      <c r="F340" s="883"/>
      <c r="G340" s="883"/>
      <c r="H340" s="883"/>
      <c r="I340" s="883"/>
      <c r="J340" s="883"/>
      <c r="K340" s="883"/>
      <c r="L340" s="883"/>
      <c r="M340" s="838"/>
      <c r="N340" s="838"/>
      <c r="O340" s="838"/>
      <c r="P340" s="838"/>
      <c r="Q340" s="838"/>
      <c r="R340" s="838"/>
      <c r="S340" s="838"/>
      <c r="T340" s="838"/>
      <c r="U340" s="838"/>
      <c r="V340" s="838"/>
      <c r="W340" s="838"/>
      <c r="X340" s="838"/>
      <c r="Y340" s="838"/>
      <c r="Z340" s="838"/>
      <c r="AA340" s="838"/>
      <c r="AB340" s="838"/>
      <c r="AC340" s="838"/>
      <c r="AD340" s="834"/>
      <c r="AE340" s="835"/>
      <c r="AF340" s="835"/>
      <c r="AG340" s="835"/>
      <c r="AH340" s="835"/>
      <c r="AI340" s="835"/>
      <c r="AJ340" s="835"/>
      <c r="AK340" s="836"/>
      <c r="AL340" s="834" t="s">
        <v>254</v>
      </c>
      <c r="AM340" s="835"/>
      <c r="AN340" s="835"/>
      <c r="AO340" s="836"/>
      <c r="AP340" s="834" t="s">
        <v>253</v>
      </c>
      <c r="AQ340" s="835"/>
      <c r="AR340" s="835"/>
      <c r="AS340" s="835"/>
      <c r="AT340" s="835"/>
      <c r="AU340" s="835"/>
      <c r="AV340" s="835"/>
      <c r="AW340" s="835"/>
      <c r="AX340" s="835"/>
      <c r="AY340" s="838" t="s">
        <v>252</v>
      </c>
      <c r="AZ340" s="838"/>
      <c r="BA340" s="838"/>
      <c r="BB340" s="838"/>
      <c r="BC340" s="838"/>
      <c r="BD340" s="838"/>
      <c r="BE340" s="838"/>
      <c r="BF340" s="847"/>
      <c r="BG340" s="847"/>
      <c r="BH340" s="847"/>
      <c r="BI340" s="847"/>
      <c r="BJ340" s="847"/>
      <c r="BK340" s="847"/>
      <c r="BL340" s="847"/>
      <c r="BM340" s="847"/>
      <c r="BN340" s="847"/>
      <c r="BO340" s="847"/>
      <c r="BP340" s="847"/>
      <c r="BQ340" s="847"/>
      <c r="BR340" s="847"/>
      <c r="BS340" s="847"/>
      <c r="BT340" s="847"/>
      <c r="BU340" s="847"/>
      <c r="BV340" s="847"/>
      <c r="BW340" s="847"/>
      <c r="BX340" s="847"/>
      <c r="BY340" s="847"/>
      <c r="BZ340" s="847"/>
      <c r="CA340" s="847"/>
      <c r="CB340" s="847"/>
      <c r="CC340" s="847"/>
      <c r="CF340" s="883"/>
      <c r="CG340" s="883"/>
      <c r="CH340" s="883"/>
      <c r="CI340" s="883"/>
      <c r="CJ340" s="883"/>
      <c r="CK340" s="883"/>
      <c r="CL340" s="883"/>
      <c r="CM340" s="883"/>
      <c r="CN340" s="883"/>
      <c r="CO340" s="883"/>
      <c r="CP340" s="883"/>
      <c r="CQ340" s="838"/>
      <c r="CR340" s="838"/>
      <c r="CS340" s="838"/>
      <c r="CT340" s="838"/>
      <c r="CU340" s="838"/>
      <c r="CV340" s="838"/>
      <c r="CW340" s="838"/>
      <c r="CX340" s="838"/>
      <c r="CY340" s="838"/>
      <c r="CZ340" s="838"/>
      <c r="DA340" s="838"/>
      <c r="DB340" s="838"/>
      <c r="DC340" s="838"/>
      <c r="DD340" s="838"/>
      <c r="DE340" s="838"/>
      <c r="DF340" s="838"/>
      <c r="DG340" s="838"/>
      <c r="DH340" s="834"/>
      <c r="DI340" s="835"/>
      <c r="DJ340" s="835"/>
      <c r="DK340" s="835"/>
      <c r="DL340" s="835"/>
      <c r="DM340" s="835"/>
      <c r="DN340" s="835"/>
      <c r="DO340" s="836"/>
      <c r="DP340" s="848" t="s">
        <v>254</v>
      </c>
      <c r="DQ340" s="849"/>
      <c r="DR340" s="849"/>
      <c r="DS340" s="850"/>
      <c r="DT340" s="834" t="s">
        <v>253</v>
      </c>
      <c r="DU340" s="835"/>
      <c r="DV340" s="835"/>
      <c r="DW340" s="835"/>
      <c r="DX340" s="835"/>
      <c r="DY340" s="835"/>
      <c r="DZ340" s="835"/>
      <c r="EA340" s="835"/>
      <c r="EB340" s="835"/>
      <c r="EC340" s="838" t="s">
        <v>252</v>
      </c>
      <c r="ED340" s="838"/>
      <c r="EE340" s="838"/>
      <c r="EF340" s="838"/>
      <c r="EG340" s="838"/>
      <c r="EH340" s="838"/>
      <c r="EI340" s="838"/>
      <c r="EJ340" s="847"/>
      <c r="EK340" s="847"/>
      <c r="EL340" s="847"/>
      <c r="EM340" s="847"/>
      <c r="EN340" s="847"/>
      <c r="EO340" s="847"/>
      <c r="EP340" s="847"/>
      <c r="EQ340" s="847"/>
      <c r="ER340" s="847"/>
      <c r="ES340" s="847"/>
      <c r="ET340" s="847"/>
      <c r="EU340" s="847"/>
      <c r="EV340" s="847"/>
      <c r="EW340" s="847"/>
      <c r="EX340" s="847"/>
      <c r="EY340" s="847"/>
      <c r="EZ340" s="847"/>
      <c r="FA340" s="847"/>
      <c r="FB340" s="847"/>
      <c r="FC340" s="847"/>
      <c r="FD340" s="847"/>
      <c r="FE340" s="847"/>
      <c r="FF340" s="847"/>
      <c r="FG340" s="847"/>
      <c r="HZ340" s="18"/>
      <c r="IA340" s="18"/>
      <c r="IB340" s="18"/>
      <c r="IC340" s="18"/>
      <c r="ID340" s="18"/>
      <c r="IE340" s="18"/>
      <c r="IF340" s="18"/>
      <c r="IG340" s="18"/>
      <c r="IH340" s="18"/>
      <c r="II340" s="18"/>
      <c r="IJ340" s="18"/>
      <c r="IK340" s="18"/>
      <c r="IL340" s="18"/>
    </row>
    <row r="341" spans="2:246" s="15" customFormat="1" ht="5.0999999999999996" customHeight="1" thickBot="1" x14ac:dyDescent="0.45">
      <c r="B341" s="846" t="s">
        <v>251</v>
      </c>
      <c r="C341" s="846"/>
      <c r="D341" s="846"/>
      <c r="E341" s="846"/>
      <c r="F341" s="846"/>
      <c r="G341" s="846"/>
      <c r="H341" s="846"/>
      <c r="I341" s="846"/>
      <c r="J341" s="846"/>
      <c r="K341" s="846"/>
      <c r="L341" s="846"/>
      <c r="M341" s="857"/>
      <c r="N341" s="857"/>
      <c r="O341" s="857"/>
      <c r="P341" s="857"/>
      <c r="Q341" s="857"/>
      <c r="R341" s="857"/>
      <c r="S341" s="857"/>
      <c r="T341" s="857"/>
      <c r="U341" s="857"/>
      <c r="V341" s="857"/>
      <c r="W341" s="857"/>
      <c r="X341" s="857"/>
      <c r="Y341" s="857"/>
      <c r="Z341" s="857"/>
      <c r="AA341" s="857"/>
      <c r="AB341" s="857"/>
      <c r="AC341" s="857"/>
      <c r="AD341" s="858"/>
      <c r="AE341" s="859"/>
      <c r="AF341" s="859"/>
      <c r="AG341" s="859"/>
      <c r="AH341" s="859"/>
      <c r="AI341" s="859"/>
      <c r="AJ341" s="840" t="s">
        <v>245</v>
      </c>
      <c r="AK341" s="841"/>
      <c r="AL341" s="211"/>
      <c r="AM341" s="211"/>
      <c r="AN341" s="211"/>
      <c r="AO341" s="213"/>
      <c r="AP341" s="218"/>
      <c r="AQ341" s="212"/>
      <c r="AR341" s="211"/>
      <c r="AS341" s="864"/>
      <c r="AT341" s="864"/>
      <c r="AU341" s="864"/>
      <c r="AV341" s="840" t="s">
        <v>244</v>
      </c>
      <c r="AW341" s="840"/>
      <c r="AX341" s="840"/>
      <c r="AY341" s="837"/>
      <c r="AZ341" s="837"/>
      <c r="BA341" s="837"/>
      <c r="BB341" s="837"/>
      <c r="BC341" s="837"/>
      <c r="BD341" s="837"/>
      <c r="BE341" s="837"/>
      <c r="BF341" s="837"/>
      <c r="BG341" s="837"/>
      <c r="BH341" s="837"/>
      <c r="BI341" s="837"/>
      <c r="BJ341" s="837"/>
      <c r="BK341" s="837"/>
      <c r="BL341" s="837"/>
      <c r="BM341" s="837"/>
      <c r="BN341" s="833"/>
      <c r="BO341" s="833"/>
      <c r="BP341" s="833"/>
      <c r="BQ341" s="833"/>
      <c r="BR341" s="833"/>
      <c r="BS341" s="833"/>
      <c r="BT341" s="833"/>
      <c r="BU341" s="833"/>
      <c r="BV341" s="833"/>
      <c r="BW341" s="833"/>
      <c r="BX341" s="833"/>
      <c r="BY341" s="833"/>
      <c r="BZ341" s="833"/>
      <c r="CA341" s="833"/>
      <c r="CB341" s="833"/>
      <c r="CC341" s="833"/>
      <c r="CF341" s="846" t="s">
        <v>251</v>
      </c>
      <c r="CG341" s="846"/>
      <c r="CH341" s="846"/>
      <c r="CI341" s="846"/>
      <c r="CJ341" s="846"/>
      <c r="CK341" s="846"/>
      <c r="CL341" s="846"/>
      <c r="CM341" s="846"/>
      <c r="CN341" s="846"/>
      <c r="CO341" s="846"/>
      <c r="CP341" s="846"/>
      <c r="CQ341" s="857" t="s">
        <v>534</v>
      </c>
      <c r="CR341" s="857"/>
      <c r="CS341" s="857"/>
      <c r="CT341" s="857"/>
      <c r="CU341" s="857"/>
      <c r="CV341" s="857"/>
      <c r="CW341" s="857"/>
      <c r="CX341" s="857"/>
      <c r="CY341" s="857"/>
      <c r="CZ341" s="857"/>
      <c r="DA341" s="857"/>
      <c r="DB341" s="857"/>
      <c r="DC341" s="857"/>
      <c r="DD341" s="857"/>
      <c r="DE341" s="857"/>
      <c r="DF341" s="857"/>
      <c r="DG341" s="857"/>
      <c r="DH341" s="858">
        <v>1000</v>
      </c>
      <c r="DI341" s="859"/>
      <c r="DJ341" s="859"/>
      <c r="DK341" s="859"/>
      <c r="DL341" s="859"/>
      <c r="DM341" s="859"/>
      <c r="DN341" s="840" t="s">
        <v>245</v>
      </c>
      <c r="DO341" s="841"/>
      <c r="DP341" s="211"/>
      <c r="DQ341" s="211"/>
      <c r="DR341" s="211"/>
      <c r="DS341" s="213"/>
      <c r="DT341" s="218"/>
      <c r="DU341" s="212"/>
      <c r="DV341" s="211"/>
      <c r="DW341" s="864">
        <v>4</v>
      </c>
      <c r="DX341" s="864"/>
      <c r="DY341" s="864"/>
      <c r="DZ341" s="840" t="s">
        <v>244</v>
      </c>
      <c r="EA341" s="840"/>
      <c r="EB341" s="840"/>
      <c r="EC341" s="837" t="s">
        <v>224</v>
      </c>
      <c r="ED341" s="837"/>
      <c r="EE341" s="837"/>
      <c r="EF341" s="837"/>
      <c r="EG341" s="837"/>
      <c r="EH341" s="837"/>
      <c r="EI341" s="837"/>
      <c r="EJ341" s="837" t="s">
        <v>250</v>
      </c>
      <c r="EK341" s="837"/>
      <c r="EL341" s="837"/>
      <c r="EM341" s="837"/>
      <c r="EN341" s="837"/>
      <c r="EO341" s="837"/>
      <c r="EP341" s="837"/>
      <c r="EQ341" s="837"/>
      <c r="ER341" s="833" t="s">
        <v>242</v>
      </c>
      <c r="ES341" s="833"/>
      <c r="ET341" s="833"/>
      <c r="EU341" s="833"/>
      <c r="EV341" s="833"/>
      <c r="EW341" s="833"/>
      <c r="EX341" s="833"/>
      <c r="EY341" s="833"/>
      <c r="EZ341" s="833"/>
      <c r="FA341" s="833"/>
      <c r="FB341" s="833"/>
      <c r="FC341" s="833"/>
      <c r="FD341" s="833"/>
      <c r="FE341" s="833"/>
      <c r="FF341" s="833"/>
      <c r="FG341" s="833"/>
      <c r="HZ341" s="18"/>
      <c r="IA341" s="18"/>
      <c r="IB341" s="18"/>
      <c r="IC341" s="18"/>
      <c r="ID341" s="18"/>
      <c r="IE341" s="18"/>
      <c r="IF341" s="18"/>
      <c r="IG341" s="18"/>
      <c r="IH341" s="18"/>
      <c r="II341" s="18"/>
      <c r="IJ341" s="18"/>
      <c r="IK341" s="18"/>
      <c r="IL341" s="18"/>
    </row>
    <row r="342" spans="2:246" s="15" customFormat="1" ht="18" customHeight="1" thickBot="1" x14ac:dyDescent="0.45">
      <c r="B342" s="846"/>
      <c r="C342" s="846"/>
      <c r="D342" s="846"/>
      <c r="E342" s="846"/>
      <c r="F342" s="846"/>
      <c r="G342" s="846"/>
      <c r="H342" s="846"/>
      <c r="I342" s="846"/>
      <c r="J342" s="846"/>
      <c r="K342" s="846"/>
      <c r="L342" s="846"/>
      <c r="M342" s="857"/>
      <c r="N342" s="857"/>
      <c r="O342" s="857"/>
      <c r="P342" s="857"/>
      <c r="Q342" s="857"/>
      <c r="R342" s="857"/>
      <c r="S342" s="857"/>
      <c r="T342" s="857"/>
      <c r="U342" s="857"/>
      <c r="V342" s="857"/>
      <c r="W342" s="857"/>
      <c r="X342" s="857"/>
      <c r="Y342" s="857"/>
      <c r="Z342" s="857"/>
      <c r="AA342" s="857"/>
      <c r="AB342" s="857"/>
      <c r="AC342" s="857"/>
      <c r="AD342" s="860"/>
      <c r="AE342" s="861"/>
      <c r="AF342" s="861"/>
      <c r="AG342" s="861"/>
      <c r="AH342" s="861"/>
      <c r="AI342" s="861"/>
      <c r="AJ342" s="842"/>
      <c r="AK342" s="843"/>
      <c r="AL342" s="162"/>
      <c r="AM342" s="844"/>
      <c r="AN342" s="845"/>
      <c r="AO342" s="210"/>
      <c r="AP342" s="217"/>
      <c r="AQ342" s="844"/>
      <c r="AR342" s="845"/>
      <c r="AS342" s="865"/>
      <c r="AT342" s="865"/>
      <c r="AU342" s="865"/>
      <c r="AV342" s="842"/>
      <c r="AW342" s="842"/>
      <c r="AX342" s="842"/>
      <c r="AY342" s="837"/>
      <c r="AZ342" s="837"/>
      <c r="BA342" s="837"/>
      <c r="BB342" s="837"/>
      <c r="BC342" s="837"/>
      <c r="BD342" s="837"/>
      <c r="BE342" s="837"/>
      <c r="BF342" s="837"/>
      <c r="BG342" s="837"/>
      <c r="BH342" s="837"/>
      <c r="BI342" s="837"/>
      <c r="BJ342" s="837"/>
      <c r="BK342" s="837"/>
      <c r="BL342" s="837"/>
      <c r="BM342" s="837"/>
      <c r="BN342" s="833"/>
      <c r="BO342" s="833"/>
      <c r="BP342" s="833"/>
      <c r="BQ342" s="833"/>
      <c r="BR342" s="833"/>
      <c r="BS342" s="833"/>
      <c r="BT342" s="833"/>
      <c r="BU342" s="833"/>
      <c r="BV342" s="833"/>
      <c r="BW342" s="833"/>
      <c r="BX342" s="833"/>
      <c r="BY342" s="833"/>
      <c r="BZ342" s="833"/>
      <c r="CA342" s="833"/>
      <c r="CB342" s="833"/>
      <c r="CC342" s="833"/>
      <c r="CF342" s="846"/>
      <c r="CG342" s="846"/>
      <c r="CH342" s="846"/>
      <c r="CI342" s="846"/>
      <c r="CJ342" s="846"/>
      <c r="CK342" s="846"/>
      <c r="CL342" s="846"/>
      <c r="CM342" s="846"/>
      <c r="CN342" s="846"/>
      <c r="CO342" s="846"/>
      <c r="CP342" s="846"/>
      <c r="CQ342" s="857"/>
      <c r="CR342" s="857"/>
      <c r="CS342" s="857"/>
      <c r="CT342" s="857"/>
      <c r="CU342" s="857"/>
      <c r="CV342" s="857"/>
      <c r="CW342" s="857"/>
      <c r="CX342" s="857"/>
      <c r="CY342" s="857"/>
      <c r="CZ342" s="857"/>
      <c r="DA342" s="857"/>
      <c r="DB342" s="857"/>
      <c r="DC342" s="857"/>
      <c r="DD342" s="857"/>
      <c r="DE342" s="857"/>
      <c r="DF342" s="857"/>
      <c r="DG342" s="857"/>
      <c r="DH342" s="860"/>
      <c r="DI342" s="861"/>
      <c r="DJ342" s="861"/>
      <c r="DK342" s="861"/>
      <c r="DL342" s="861"/>
      <c r="DM342" s="861"/>
      <c r="DN342" s="842"/>
      <c r="DO342" s="843"/>
      <c r="DP342" s="162"/>
      <c r="DQ342" s="844"/>
      <c r="DR342" s="845"/>
      <c r="DS342" s="210"/>
      <c r="DT342" s="217"/>
      <c r="DU342" s="844" t="s">
        <v>241</v>
      </c>
      <c r="DV342" s="845"/>
      <c r="DW342" s="865"/>
      <c r="DX342" s="865"/>
      <c r="DY342" s="865"/>
      <c r="DZ342" s="842"/>
      <c r="EA342" s="842"/>
      <c r="EB342" s="842"/>
      <c r="EC342" s="837"/>
      <c r="ED342" s="837"/>
      <c r="EE342" s="837"/>
      <c r="EF342" s="837"/>
      <c r="EG342" s="837"/>
      <c r="EH342" s="837"/>
      <c r="EI342" s="837"/>
      <c r="EJ342" s="837"/>
      <c r="EK342" s="837"/>
      <c r="EL342" s="837"/>
      <c r="EM342" s="837"/>
      <c r="EN342" s="837"/>
      <c r="EO342" s="837"/>
      <c r="EP342" s="837"/>
      <c r="EQ342" s="837"/>
      <c r="ER342" s="833"/>
      <c r="ES342" s="833"/>
      <c r="ET342" s="833"/>
      <c r="EU342" s="833"/>
      <c r="EV342" s="833"/>
      <c r="EW342" s="833"/>
      <c r="EX342" s="833"/>
      <c r="EY342" s="833"/>
      <c r="EZ342" s="833"/>
      <c r="FA342" s="833"/>
      <c r="FB342" s="833"/>
      <c r="FC342" s="833"/>
      <c r="FD342" s="833"/>
      <c r="FE342" s="833"/>
      <c r="FF342" s="833"/>
      <c r="FG342" s="833"/>
      <c r="HZ342" s="18"/>
      <c r="IA342" s="18"/>
      <c r="IB342" s="18"/>
      <c r="IC342" s="18"/>
      <c r="ID342" s="18"/>
      <c r="IE342" s="18"/>
      <c r="IF342" s="18"/>
      <c r="IG342" s="18"/>
      <c r="IH342" s="18"/>
      <c r="II342" s="18"/>
      <c r="IJ342" s="18"/>
      <c r="IK342" s="18"/>
      <c r="IL342" s="18"/>
    </row>
    <row r="343" spans="2:246" s="15" customFormat="1" ht="5.0999999999999996" customHeight="1" x14ac:dyDescent="0.4">
      <c r="B343" s="846"/>
      <c r="C343" s="846"/>
      <c r="D343" s="846"/>
      <c r="E343" s="846"/>
      <c r="F343" s="846"/>
      <c r="G343" s="846"/>
      <c r="H343" s="846"/>
      <c r="I343" s="846"/>
      <c r="J343" s="846"/>
      <c r="K343" s="846"/>
      <c r="L343" s="846"/>
      <c r="M343" s="857"/>
      <c r="N343" s="857"/>
      <c r="O343" s="857"/>
      <c r="P343" s="857"/>
      <c r="Q343" s="857"/>
      <c r="R343" s="857"/>
      <c r="S343" s="857"/>
      <c r="T343" s="857"/>
      <c r="U343" s="857"/>
      <c r="V343" s="857"/>
      <c r="W343" s="857"/>
      <c r="X343" s="857"/>
      <c r="Y343" s="857"/>
      <c r="Z343" s="857"/>
      <c r="AA343" s="857"/>
      <c r="AB343" s="857"/>
      <c r="AC343" s="857"/>
      <c r="AD343" s="862"/>
      <c r="AE343" s="863"/>
      <c r="AF343" s="863"/>
      <c r="AG343" s="863"/>
      <c r="AH343" s="863"/>
      <c r="AI343" s="863"/>
      <c r="AJ343" s="835"/>
      <c r="AK343" s="836"/>
      <c r="AL343" s="209"/>
      <c r="AM343" s="206"/>
      <c r="AN343" s="206"/>
      <c r="AO343" s="208"/>
      <c r="AP343" s="216"/>
      <c r="AQ343" s="207"/>
      <c r="AR343" s="206"/>
      <c r="AS343" s="866"/>
      <c r="AT343" s="866"/>
      <c r="AU343" s="866"/>
      <c r="AV343" s="835"/>
      <c r="AW343" s="835"/>
      <c r="AX343" s="835"/>
      <c r="AY343" s="837"/>
      <c r="AZ343" s="837"/>
      <c r="BA343" s="837"/>
      <c r="BB343" s="837"/>
      <c r="BC343" s="837"/>
      <c r="BD343" s="837"/>
      <c r="BE343" s="837"/>
      <c r="BF343" s="837"/>
      <c r="BG343" s="837"/>
      <c r="BH343" s="837"/>
      <c r="BI343" s="837"/>
      <c r="BJ343" s="837"/>
      <c r="BK343" s="837"/>
      <c r="BL343" s="837"/>
      <c r="BM343" s="837"/>
      <c r="BN343" s="833"/>
      <c r="BO343" s="833"/>
      <c r="BP343" s="833"/>
      <c r="BQ343" s="833"/>
      <c r="BR343" s="833"/>
      <c r="BS343" s="833"/>
      <c r="BT343" s="833"/>
      <c r="BU343" s="833"/>
      <c r="BV343" s="833"/>
      <c r="BW343" s="833"/>
      <c r="BX343" s="833"/>
      <c r="BY343" s="833"/>
      <c r="BZ343" s="833"/>
      <c r="CA343" s="833"/>
      <c r="CB343" s="833"/>
      <c r="CC343" s="833"/>
      <c r="CF343" s="846"/>
      <c r="CG343" s="846"/>
      <c r="CH343" s="846"/>
      <c r="CI343" s="846"/>
      <c r="CJ343" s="846"/>
      <c r="CK343" s="846"/>
      <c r="CL343" s="846"/>
      <c r="CM343" s="846"/>
      <c r="CN343" s="846"/>
      <c r="CO343" s="846"/>
      <c r="CP343" s="846"/>
      <c r="CQ343" s="857"/>
      <c r="CR343" s="857"/>
      <c r="CS343" s="857"/>
      <c r="CT343" s="857"/>
      <c r="CU343" s="857"/>
      <c r="CV343" s="857"/>
      <c r="CW343" s="857"/>
      <c r="CX343" s="857"/>
      <c r="CY343" s="857"/>
      <c r="CZ343" s="857"/>
      <c r="DA343" s="857"/>
      <c r="DB343" s="857"/>
      <c r="DC343" s="857"/>
      <c r="DD343" s="857"/>
      <c r="DE343" s="857"/>
      <c r="DF343" s="857"/>
      <c r="DG343" s="857"/>
      <c r="DH343" s="862"/>
      <c r="DI343" s="863"/>
      <c r="DJ343" s="863"/>
      <c r="DK343" s="863"/>
      <c r="DL343" s="863"/>
      <c r="DM343" s="863"/>
      <c r="DN343" s="835"/>
      <c r="DO343" s="836"/>
      <c r="DP343" s="209"/>
      <c r="DQ343" s="206"/>
      <c r="DR343" s="206"/>
      <c r="DS343" s="208"/>
      <c r="DT343" s="216"/>
      <c r="DU343" s="207"/>
      <c r="DV343" s="206"/>
      <c r="DW343" s="866"/>
      <c r="DX343" s="866"/>
      <c r="DY343" s="866"/>
      <c r="DZ343" s="835"/>
      <c r="EA343" s="835"/>
      <c r="EB343" s="835"/>
      <c r="EC343" s="837"/>
      <c r="ED343" s="837"/>
      <c r="EE343" s="837"/>
      <c r="EF343" s="837"/>
      <c r="EG343" s="837"/>
      <c r="EH343" s="837"/>
      <c r="EI343" s="837"/>
      <c r="EJ343" s="837"/>
      <c r="EK343" s="837"/>
      <c r="EL343" s="837"/>
      <c r="EM343" s="837"/>
      <c r="EN343" s="837"/>
      <c r="EO343" s="837"/>
      <c r="EP343" s="837"/>
      <c r="EQ343" s="837"/>
      <c r="ER343" s="833"/>
      <c r="ES343" s="833"/>
      <c r="ET343" s="833"/>
      <c r="EU343" s="833"/>
      <c r="EV343" s="833"/>
      <c r="EW343" s="833"/>
      <c r="EX343" s="833"/>
      <c r="EY343" s="833"/>
      <c r="EZ343" s="833"/>
      <c r="FA343" s="833"/>
      <c r="FB343" s="833"/>
      <c r="FC343" s="833"/>
      <c r="FD343" s="833"/>
      <c r="FE343" s="833"/>
      <c r="FF343" s="833"/>
      <c r="FG343" s="833"/>
      <c r="HZ343" s="18"/>
      <c r="IA343" s="18"/>
      <c r="IB343" s="18"/>
      <c r="IC343" s="18"/>
      <c r="ID343" s="18"/>
      <c r="IE343" s="18"/>
      <c r="IF343" s="18"/>
      <c r="IG343" s="18"/>
      <c r="IH343" s="18"/>
      <c r="II343" s="18"/>
      <c r="IJ343" s="18"/>
      <c r="IK343" s="18"/>
      <c r="IL343" s="18"/>
    </row>
    <row r="344" spans="2:246" s="15" customFormat="1" ht="5.0999999999999996" customHeight="1" thickBot="1" x14ac:dyDescent="0.45">
      <c r="B344" s="846" t="s">
        <v>249</v>
      </c>
      <c r="C344" s="846"/>
      <c r="D344" s="846"/>
      <c r="E344" s="846"/>
      <c r="F344" s="846"/>
      <c r="G344" s="846"/>
      <c r="H344" s="846"/>
      <c r="I344" s="846"/>
      <c r="J344" s="846"/>
      <c r="K344" s="846"/>
      <c r="L344" s="846"/>
      <c r="M344" s="857"/>
      <c r="N344" s="857"/>
      <c r="O344" s="857"/>
      <c r="P344" s="857"/>
      <c r="Q344" s="857"/>
      <c r="R344" s="857"/>
      <c r="S344" s="857"/>
      <c r="T344" s="857"/>
      <c r="U344" s="857"/>
      <c r="V344" s="857"/>
      <c r="W344" s="857"/>
      <c r="X344" s="857"/>
      <c r="Y344" s="857"/>
      <c r="Z344" s="857"/>
      <c r="AA344" s="857"/>
      <c r="AB344" s="857"/>
      <c r="AC344" s="857"/>
      <c r="AD344" s="858"/>
      <c r="AE344" s="859"/>
      <c r="AF344" s="859"/>
      <c r="AG344" s="859"/>
      <c r="AH344" s="859"/>
      <c r="AI344" s="859"/>
      <c r="AJ344" s="840" t="s">
        <v>245</v>
      </c>
      <c r="AK344" s="841"/>
      <c r="AL344" s="162"/>
      <c r="AM344" s="211"/>
      <c r="AN344" s="211"/>
      <c r="AO344" s="213"/>
      <c r="AP344" s="211"/>
      <c r="AQ344" s="212"/>
      <c r="AR344" s="211"/>
      <c r="AS344" s="864"/>
      <c r="AT344" s="864"/>
      <c r="AU344" s="864"/>
      <c r="AV344" s="840" t="s">
        <v>244</v>
      </c>
      <c r="AW344" s="840"/>
      <c r="AX344" s="840"/>
      <c r="AY344" s="837"/>
      <c r="AZ344" s="837"/>
      <c r="BA344" s="837"/>
      <c r="BB344" s="837"/>
      <c r="BC344" s="837"/>
      <c r="BD344" s="837"/>
      <c r="BE344" s="837"/>
      <c r="BF344" s="837"/>
      <c r="BG344" s="837"/>
      <c r="BH344" s="837"/>
      <c r="BI344" s="837"/>
      <c r="BJ344" s="837"/>
      <c r="BK344" s="837"/>
      <c r="BL344" s="837"/>
      <c r="BM344" s="837"/>
      <c r="BN344" s="833"/>
      <c r="BO344" s="833"/>
      <c r="BP344" s="833"/>
      <c r="BQ344" s="833"/>
      <c r="BR344" s="833"/>
      <c r="BS344" s="833"/>
      <c r="BT344" s="833"/>
      <c r="BU344" s="833"/>
      <c r="BV344" s="833"/>
      <c r="BW344" s="833"/>
      <c r="BX344" s="833"/>
      <c r="BY344" s="833"/>
      <c r="BZ344" s="833"/>
      <c r="CA344" s="833"/>
      <c r="CB344" s="833"/>
      <c r="CC344" s="833"/>
      <c r="CF344" s="846" t="s">
        <v>249</v>
      </c>
      <c r="CG344" s="846"/>
      <c r="CH344" s="846"/>
      <c r="CI344" s="846"/>
      <c r="CJ344" s="846"/>
      <c r="CK344" s="846"/>
      <c r="CL344" s="846"/>
      <c r="CM344" s="846"/>
      <c r="CN344" s="846"/>
      <c r="CO344" s="846"/>
      <c r="CP344" s="846"/>
      <c r="CQ344" s="857" t="s">
        <v>259</v>
      </c>
      <c r="CR344" s="857"/>
      <c r="CS344" s="857"/>
      <c r="CT344" s="857"/>
      <c r="CU344" s="857"/>
      <c r="CV344" s="857"/>
      <c r="CW344" s="857"/>
      <c r="CX344" s="857"/>
      <c r="CY344" s="857"/>
      <c r="CZ344" s="857"/>
      <c r="DA344" s="857"/>
      <c r="DB344" s="857"/>
      <c r="DC344" s="857"/>
      <c r="DD344" s="857"/>
      <c r="DE344" s="857"/>
      <c r="DF344" s="857"/>
      <c r="DG344" s="857"/>
      <c r="DH344" s="858">
        <v>500</v>
      </c>
      <c r="DI344" s="859"/>
      <c r="DJ344" s="859"/>
      <c r="DK344" s="859"/>
      <c r="DL344" s="859"/>
      <c r="DM344" s="859"/>
      <c r="DN344" s="840" t="s">
        <v>245</v>
      </c>
      <c r="DO344" s="841"/>
      <c r="DP344" s="162"/>
      <c r="DQ344" s="211"/>
      <c r="DR344" s="211"/>
      <c r="DS344" s="213"/>
      <c r="DT344" s="211"/>
      <c r="DU344" s="212"/>
      <c r="DV344" s="211"/>
      <c r="DW344" s="864">
        <v>4</v>
      </c>
      <c r="DX344" s="864"/>
      <c r="DY344" s="864"/>
      <c r="DZ344" s="840" t="s">
        <v>244</v>
      </c>
      <c r="EA344" s="840"/>
      <c r="EB344" s="840"/>
      <c r="EC344" s="837" t="s">
        <v>224</v>
      </c>
      <c r="ED344" s="837"/>
      <c r="EE344" s="837"/>
      <c r="EF344" s="837"/>
      <c r="EG344" s="837"/>
      <c r="EH344" s="837"/>
      <c r="EI344" s="837"/>
      <c r="EJ344" s="837" t="s">
        <v>248</v>
      </c>
      <c r="EK344" s="837"/>
      <c r="EL344" s="837"/>
      <c r="EM344" s="837"/>
      <c r="EN344" s="837"/>
      <c r="EO344" s="837"/>
      <c r="EP344" s="837"/>
      <c r="EQ344" s="837"/>
      <c r="ER344" s="833" t="s">
        <v>242</v>
      </c>
      <c r="ES344" s="833"/>
      <c r="ET344" s="833"/>
      <c r="EU344" s="833"/>
      <c r="EV344" s="833"/>
      <c r="EW344" s="833"/>
      <c r="EX344" s="833"/>
      <c r="EY344" s="833"/>
      <c r="EZ344" s="833"/>
      <c r="FA344" s="833"/>
      <c r="FB344" s="833"/>
      <c r="FC344" s="833"/>
      <c r="FD344" s="833"/>
      <c r="FE344" s="833"/>
      <c r="FF344" s="833"/>
      <c r="FG344" s="833"/>
      <c r="HZ344" s="18"/>
      <c r="IA344" s="18"/>
      <c r="IB344" s="18"/>
      <c r="IC344" s="18"/>
      <c r="ID344" s="18"/>
      <c r="IE344" s="18"/>
      <c r="IF344" s="18"/>
      <c r="IG344" s="18"/>
      <c r="IH344" s="18"/>
      <c r="II344" s="18"/>
      <c r="IJ344" s="18"/>
      <c r="IK344" s="18"/>
      <c r="IL344" s="18"/>
    </row>
    <row r="345" spans="2:246" s="15" customFormat="1" ht="18" customHeight="1" thickBot="1" x14ac:dyDescent="0.45">
      <c r="B345" s="846"/>
      <c r="C345" s="846"/>
      <c r="D345" s="846"/>
      <c r="E345" s="846"/>
      <c r="F345" s="846"/>
      <c r="G345" s="846"/>
      <c r="H345" s="846"/>
      <c r="I345" s="846"/>
      <c r="J345" s="846"/>
      <c r="K345" s="846"/>
      <c r="L345" s="846"/>
      <c r="M345" s="857"/>
      <c r="N345" s="857"/>
      <c r="O345" s="857"/>
      <c r="P345" s="857"/>
      <c r="Q345" s="857"/>
      <c r="R345" s="857"/>
      <c r="S345" s="857"/>
      <c r="T345" s="857"/>
      <c r="U345" s="857"/>
      <c r="V345" s="857"/>
      <c r="W345" s="857"/>
      <c r="X345" s="857"/>
      <c r="Y345" s="857"/>
      <c r="Z345" s="857"/>
      <c r="AA345" s="857"/>
      <c r="AB345" s="857"/>
      <c r="AC345" s="857"/>
      <c r="AD345" s="860"/>
      <c r="AE345" s="861"/>
      <c r="AF345" s="861"/>
      <c r="AG345" s="861"/>
      <c r="AH345" s="861"/>
      <c r="AI345" s="861"/>
      <c r="AJ345" s="842"/>
      <c r="AK345" s="843"/>
      <c r="AL345" s="162"/>
      <c r="AM345" s="215"/>
      <c r="AN345" s="214"/>
      <c r="AO345" s="210"/>
      <c r="AP345" s="18"/>
      <c r="AQ345" s="844"/>
      <c r="AR345" s="845"/>
      <c r="AS345" s="865"/>
      <c r="AT345" s="865"/>
      <c r="AU345" s="865"/>
      <c r="AV345" s="842"/>
      <c r="AW345" s="842"/>
      <c r="AX345" s="842"/>
      <c r="AY345" s="837"/>
      <c r="AZ345" s="837"/>
      <c r="BA345" s="837"/>
      <c r="BB345" s="837"/>
      <c r="BC345" s="837"/>
      <c r="BD345" s="837"/>
      <c r="BE345" s="837"/>
      <c r="BF345" s="837"/>
      <c r="BG345" s="837"/>
      <c r="BH345" s="837"/>
      <c r="BI345" s="837"/>
      <c r="BJ345" s="837"/>
      <c r="BK345" s="837"/>
      <c r="BL345" s="837"/>
      <c r="BM345" s="837"/>
      <c r="BN345" s="833"/>
      <c r="BO345" s="833"/>
      <c r="BP345" s="833"/>
      <c r="BQ345" s="833"/>
      <c r="BR345" s="833"/>
      <c r="BS345" s="833"/>
      <c r="BT345" s="833"/>
      <c r="BU345" s="833"/>
      <c r="BV345" s="833"/>
      <c r="BW345" s="833"/>
      <c r="BX345" s="833"/>
      <c r="BY345" s="833"/>
      <c r="BZ345" s="833"/>
      <c r="CA345" s="833"/>
      <c r="CB345" s="833"/>
      <c r="CC345" s="833"/>
      <c r="CF345" s="846"/>
      <c r="CG345" s="846"/>
      <c r="CH345" s="846"/>
      <c r="CI345" s="846"/>
      <c r="CJ345" s="846"/>
      <c r="CK345" s="846"/>
      <c r="CL345" s="846"/>
      <c r="CM345" s="846"/>
      <c r="CN345" s="846"/>
      <c r="CO345" s="846"/>
      <c r="CP345" s="846"/>
      <c r="CQ345" s="857"/>
      <c r="CR345" s="857"/>
      <c r="CS345" s="857"/>
      <c r="CT345" s="857"/>
      <c r="CU345" s="857"/>
      <c r="CV345" s="857"/>
      <c r="CW345" s="857"/>
      <c r="CX345" s="857"/>
      <c r="CY345" s="857"/>
      <c r="CZ345" s="857"/>
      <c r="DA345" s="857"/>
      <c r="DB345" s="857"/>
      <c r="DC345" s="857"/>
      <c r="DD345" s="857"/>
      <c r="DE345" s="857"/>
      <c r="DF345" s="857"/>
      <c r="DG345" s="857"/>
      <c r="DH345" s="860"/>
      <c r="DI345" s="861"/>
      <c r="DJ345" s="861"/>
      <c r="DK345" s="861"/>
      <c r="DL345" s="861"/>
      <c r="DM345" s="861"/>
      <c r="DN345" s="842"/>
      <c r="DO345" s="843"/>
      <c r="DP345" s="162"/>
      <c r="DQ345" s="215"/>
      <c r="DR345" s="214"/>
      <c r="DS345" s="210"/>
      <c r="DT345" s="18"/>
      <c r="DU345" s="844" t="s">
        <v>241</v>
      </c>
      <c r="DV345" s="845"/>
      <c r="DW345" s="865"/>
      <c r="DX345" s="865"/>
      <c r="DY345" s="865"/>
      <c r="DZ345" s="842"/>
      <c r="EA345" s="842"/>
      <c r="EB345" s="842"/>
      <c r="EC345" s="837"/>
      <c r="ED345" s="837"/>
      <c r="EE345" s="837"/>
      <c r="EF345" s="837"/>
      <c r="EG345" s="837"/>
      <c r="EH345" s="837"/>
      <c r="EI345" s="837"/>
      <c r="EJ345" s="837"/>
      <c r="EK345" s="837"/>
      <c r="EL345" s="837"/>
      <c r="EM345" s="837"/>
      <c r="EN345" s="837"/>
      <c r="EO345" s="837"/>
      <c r="EP345" s="837"/>
      <c r="EQ345" s="837"/>
      <c r="ER345" s="833"/>
      <c r="ES345" s="833"/>
      <c r="ET345" s="833"/>
      <c r="EU345" s="833"/>
      <c r="EV345" s="833"/>
      <c r="EW345" s="833"/>
      <c r="EX345" s="833"/>
      <c r="EY345" s="833"/>
      <c r="EZ345" s="833"/>
      <c r="FA345" s="833"/>
      <c r="FB345" s="833"/>
      <c r="FC345" s="833"/>
      <c r="FD345" s="833"/>
      <c r="FE345" s="833"/>
      <c r="FF345" s="833"/>
      <c r="FG345" s="833"/>
      <c r="HZ345" s="18"/>
      <c r="IA345" s="18"/>
      <c r="IB345" s="18"/>
      <c r="IC345" s="18"/>
      <c r="ID345" s="18"/>
      <c r="IE345" s="18"/>
      <c r="IF345" s="18"/>
      <c r="IG345" s="18"/>
      <c r="IH345" s="18"/>
      <c r="II345" s="18"/>
      <c r="IJ345" s="18"/>
      <c r="IK345" s="18"/>
      <c r="IL345" s="18"/>
    </row>
    <row r="346" spans="2:246" s="15" customFormat="1" ht="5.0999999999999996" customHeight="1" x14ac:dyDescent="0.4">
      <c r="B346" s="846"/>
      <c r="C346" s="846"/>
      <c r="D346" s="846"/>
      <c r="E346" s="846"/>
      <c r="F346" s="846"/>
      <c r="G346" s="846"/>
      <c r="H346" s="846"/>
      <c r="I346" s="846"/>
      <c r="J346" s="846"/>
      <c r="K346" s="846"/>
      <c r="L346" s="846"/>
      <c r="M346" s="857"/>
      <c r="N346" s="857"/>
      <c r="O346" s="857"/>
      <c r="P346" s="857"/>
      <c r="Q346" s="857"/>
      <c r="R346" s="857"/>
      <c r="S346" s="857"/>
      <c r="T346" s="857"/>
      <c r="U346" s="857"/>
      <c r="V346" s="857"/>
      <c r="W346" s="857"/>
      <c r="X346" s="857"/>
      <c r="Y346" s="857"/>
      <c r="Z346" s="857"/>
      <c r="AA346" s="857"/>
      <c r="AB346" s="857"/>
      <c r="AC346" s="857"/>
      <c r="AD346" s="862"/>
      <c r="AE346" s="863"/>
      <c r="AF346" s="863"/>
      <c r="AG346" s="863"/>
      <c r="AH346" s="863"/>
      <c r="AI346" s="863"/>
      <c r="AJ346" s="835"/>
      <c r="AK346" s="836"/>
      <c r="AL346" s="209"/>
      <c r="AM346" s="206"/>
      <c r="AN346" s="206"/>
      <c r="AO346" s="208"/>
      <c r="AP346" s="207"/>
      <c r="AQ346" s="207"/>
      <c r="AR346" s="206"/>
      <c r="AS346" s="866"/>
      <c r="AT346" s="866"/>
      <c r="AU346" s="866"/>
      <c r="AV346" s="835"/>
      <c r="AW346" s="835"/>
      <c r="AX346" s="835"/>
      <c r="AY346" s="837"/>
      <c r="AZ346" s="837"/>
      <c r="BA346" s="837"/>
      <c r="BB346" s="837"/>
      <c r="BC346" s="837"/>
      <c r="BD346" s="837"/>
      <c r="BE346" s="837"/>
      <c r="BF346" s="837"/>
      <c r="BG346" s="837"/>
      <c r="BH346" s="837"/>
      <c r="BI346" s="837"/>
      <c r="BJ346" s="837"/>
      <c r="BK346" s="837"/>
      <c r="BL346" s="837"/>
      <c r="BM346" s="837"/>
      <c r="BN346" s="833"/>
      <c r="BO346" s="833"/>
      <c r="BP346" s="833"/>
      <c r="BQ346" s="833"/>
      <c r="BR346" s="833"/>
      <c r="BS346" s="833"/>
      <c r="BT346" s="833"/>
      <c r="BU346" s="833"/>
      <c r="BV346" s="833"/>
      <c r="BW346" s="833"/>
      <c r="BX346" s="833"/>
      <c r="BY346" s="833"/>
      <c r="BZ346" s="833"/>
      <c r="CA346" s="833"/>
      <c r="CB346" s="833"/>
      <c r="CC346" s="833"/>
      <c r="CF346" s="846"/>
      <c r="CG346" s="846"/>
      <c r="CH346" s="846"/>
      <c r="CI346" s="846"/>
      <c r="CJ346" s="846"/>
      <c r="CK346" s="846"/>
      <c r="CL346" s="846"/>
      <c r="CM346" s="846"/>
      <c r="CN346" s="846"/>
      <c r="CO346" s="846"/>
      <c r="CP346" s="846"/>
      <c r="CQ346" s="857"/>
      <c r="CR346" s="857"/>
      <c r="CS346" s="857"/>
      <c r="CT346" s="857"/>
      <c r="CU346" s="857"/>
      <c r="CV346" s="857"/>
      <c r="CW346" s="857"/>
      <c r="CX346" s="857"/>
      <c r="CY346" s="857"/>
      <c r="CZ346" s="857"/>
      <c r="DA346" s="857"/>
      <c r="DB346" s="857"/>
      <c r="DC346" s="857"/>
      <c r="DD346" s="857"/>
      <c r="DE346" s="857"/>
      <c r="DF346" s="857"/>
      <c r="DG346" s="857"/>
      <c r="DH346" s="862"/>
      <c r="DI346" s="863"/>
      <c r="DJ346" s="863"/>
      <c r="DK346" s="863"/>
      <c r="DL346" s="863"/>
      <c r="DM346" s="863"/>
      <c r="DN346" s="835"/>
      <c r="DO346" s="836"/>
      <c r="DP346" s="209"/>
      <c r="DQ346" s="206"/>
      <c r="DR346" s="206"/>
      <c r="DS346" s="208"/>
      <c r="DT346" s="207"/>
      <c r="DU346" s="207"/>
      <c r="DV346" s="206"/>
      <c r="DW346" s="866"/>
      <c r="DX346" s="866"/>
      <c r="DY346" s="866"/>
      <c r="DZ346" s="835"/>
      <c r="EA346" s="835"/>
      <c r="EB346" s="835"/>
      <c r="EC346" s="837"/>
      <c r="ED346" s="837"/>
      <c r="EE346" s="837"/>
      <c r="EF346" s="837"/>
      <c r="EG346" s="837"/>
      <c r="EH346" s="837"/>
      <c r="EI346" s="837"/>
      <c r="EJ346" s="837"/>
      <c r="EK346" s="837"/>
      <c r="EL346" s="837"/>
      <c r="EM346" s="837"/>
      <c r="EN346" s="837"/>
      <c r="EO346" s="837"/>
      <c r="EP346" s="837"/>
      <c r="EQ346" s="837"/>
      <c r="ER346" s="833"/>
      <c r="ES346" s="833"/>
      <c r="ET346" s="833"/>
      <c r="EU346" s="833"/>
      <c r="EV346" s="833"/>
      <c r="EW346" s="833"/>
      <c r="EX346" s="833"/>
      <c r="EY346" s="833"/>
      <c r="EZ346" s="833"/>
      <c r="FA346" s="833"/>
      <c r="FB346" s="833"/>
      <c r="FC346" s="833"/>
      <c r="FD346" s="833"/>
      <c r="FE346" s="833"/>
      <c r="FF346" s="833"/>
      <c r="FG346" s="833"/>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846" t="s">
        <v>247</v>
      </c>
      <c r="C347" s="846"/>
      <c r="D347" s="846"/>
      <c r="E347" s="846"/>
      <c r="F347" s="846"/>
      <c r="G347" s="846"/>
      <c r="H347" s="846"/>
      <c r="I347" s="846"/>
      <c r="J347" s="846"/>
      <c r="K347" s="846"/>
      <c r="L347" s="846"/>
      <c r="M347" s="857"/>
      <c r="N347" s="857"/>
      <c r="O347" s="857"/>
      <c r="P347" s="857"/>
      <c r="Q347" s="857"/>
      <c r="R347" s="857"/>
      <c r="S347" s="857"/>
      <c r="T347" s="857"/>
      <c r="U347" s="857"/>
      <c r="V347" s="857"/>
      <c r="W347" s="857"/>
      <c r="X347" s="857"/>
      <c r="Y347" s="857"/>
      <c r="Z347" s="857"/>
      <c r="AA347" s="857"/>
      <c r="AB347" s="857"/>
      <c r="AC347" s="857"/>
      <c r="AD347" s="858"/>
      <c r="AE347" s="859"/>
      <c r="AF347" s="859"/>
      <c r="AG347" s="859"/>
      <c r="AH347" s="859"/>
      <c r="AI347" s="859"/>
      <c r="AJ347" s="840" t="s">
        <v>245</v>
      </c>
      <c r="AK347" s="841"/>
      <c r="AL347" s="162"/>
      <c r="AM347" s="211"/>
      <c r="AN347" s="211"/>
      <c r="AO347" s="213"/>
      <c r="AP347" s="211"/>
      <c r="AQ347" s="212"/>
      <c r="AR347" s="211"/>
      <c r="AS347" s="864"/>
      <c r="AT347" s="864"/>
      <c r="AU347" s="864"/>
      <c r="AV347" s="840" t="s">
        <v>244</v>
      </c>
      <c r="AW347" s="840"/>
      <c r="AX347" s="840"/>
      <c r="AY347" s="837"/>
      <c r="AZ347" s="837"/>
      <c r="BA347" s="837"/>
      <c r="BB347" s="837"/>
      <c r="BC347" s="837"/>
      <c r="BD347" s="837"/>
      <c r="BE347" s="837"/>
      <c r="BF347" s="837"/>
      <c r="BG347" s="837"/>
      <c r="BH347" s="837"/>
      <c r="BI347" s="837"/>
      <c r="BJ347" s="837"/>
      <c r="BK347" s="837"/>
      <c r="BL347" s="837"/>
      <c r="BM347" s="837"/>
      <c r="BN347" s="833"/>
      <c r="BO347" s="833"/>
      <c r="BP347" s="833"/>
      <c r="BQ347" s="833"/>
      <c r="BR347" s="833"/>
      <c r="BS347" s="833"/>
      <c r="BT347" s="833"/>
      <c r="BU347" s="833"/>
      <c r="BV347" s="833"/>
      <c r="BW347" s="833"/>
      <c r="BX347" s="833"/>
      <c r="BY347" s="833"/>
      <c r="BZ347" s="833"/>
      <c r="CA347" s="833"/>
      <c r="CB347" s="833"/>
      <c r="CC347" s="833"/>
      <c r="CF347" s="846" t="s">
        <v>247</v>
      </c>
      <c r="CG347" s="846"/>
      <c r="CH347" s="846"/>
      <c r="CI347" s="846"/>
      <c r="CJ347" s="846"/>
      <c r="CK347" s="846"/>
      <c r="CL347" s="846"/>
      <c r="CM347" s="846"/>
      <c r="CN347" s="846"/>
      <c r="CO347" s="846"/>
      <c r="CP347" s="846"/>
      <c r="CQ347" s="857" t="s">
        <v>246</v>
      </c>
      <c r="CR347" s="857"/>
      <c r="CS347" s="857"/>
      <c r="CT347" s="857"/>
      <c r="CU347" s="857"/>
      <c r="CV347" s="857"/>
      <c r="CW347" s="857"/>
      <c r="CX347" s="857"/>
      <c r="CY347" s="857"/>
      <c r="CZ347" s="857"/>
      <c r="DA347" s="857"/>
      <c r="DB347" s="857"/>
      <c r="DC347" s="857"/>
      <c r="DD347" s="857"/>
      <c r="DE347" s="857"/>
      <c r="DF347" s="857"/>
      <c r="DG347" s="857"/>
      <c r="DH347" s="858">
        <v>200</v>
      </c>
      <c r="DI347" s="859"/>
      <c r="DJ347" s="859"/>
      <c r="DK347" s="859"/>
      <c r="DL347" s="859"/>
      <c r="DM347" s="859"/>
      <c r="DN347" s="840" t="s">
        <v>245</v>
      </c>
      <c r="DO347" s="841"/>
      <c r="DP347" s="162"/>
      <c r="DQ347" s="211"/>
      <c r="DR347" s="211"/>
      <c r="DS347" s="213"/>
      <c r="DT347" s="211"/>
      <c r="DU347" s="212"/>
      <c r="DV347" s="211"/>
      <c r="DW347" s="864">
        <v>4</v>
      </c>
      <c r="DX347" s="864"/>
      <c r="DY347" s="864"/>
      <c r="DZ347" s="840" t="s">
        <v>244</v>
      </c>
      <c r="EA347" s="840"/>
      <c r="EB347" s="840"/>
      <c r="EC347" s="837" t="s">
        <v>224</v>
      </c>
      <c r="ED347" s="837"/>
      <c r="EE347" s="837"/>
      <c r="EF347" s="837"/>
      <c r="EG347" s="837"/>
      <c r="EH347" s="837"/>
      <c r="EI347" s="837"/>
      <c r="EJ347" s="837" t="s">
        <v>243</v>
      </c>
      <c r="EK347" s="837"/>
      <c r="EL347" s="837"/>
      <c r="EM347" s="837"/>
      <c r="EN347" s="837"/>
      <c r="EO347" s="837"/>
      <c r="EP347" s="837"/>
      <c r="EQ347" s="837"/>
      <c r="ER347" s="833" t="s">
        <v>242</v>
      </c>
      <c r="ES347" s="833"/>
      <c r="ET347" s="833"/>
      <c r="EU347" s="833"/>
      <c r="EV347" s="833"/>
      <c r="EW347" s="833"/>
      <c r="EX347" s="833"/>
      <c r="EY347" s="833"/>
      <c r="EZ347" s="833"/>
      <c r="FA347" s="833"/>
      <c r="FB347" s="833"/>
      <c r="FC347" s="833"/>
      <c r="FD347" s="833"/>
      <c r="FE347" s="833"/>
      <c r="FF347" s="833"/>
      <c r="FG347" s="833"/>
      <c r="HZ347" s="18"/>
      <c r="IA347" s="18"/>
      <c r="IB347" s="18"/>
      <c r="IC347" s="18"/>
      <c r="ID347" s="18"/>
      <c r="IE347" s="18"/>
      <c r="IF347" s="18"/>
      <c r="IG347" s="18"/>
      <c r="IH347" s="18"/>
      <c r="II347" s="18"/>
      <c r="IJ347" s="18"/>
      <c r="IK347" s="18"/>
      <c r="IL347" s="18"/>
    </row>
    <row r="348" spans="2:246" s="15" customFormat="1" ht="18" customHeight="1" thickBot="1" x14ac:dyDescent="0.45">
      <c r="B348" s="846"/>
      <c r="C348" s="846"/>
      <c r="D348" s="846"/>
      <c r="E348" s="846"/>
      <c r="F348" s="846"/>
      <c r="G348" s="846"/>
      <c r="H348" s="846"/>
      <c r="I348" s="846"/>
      <c r="J348" s="846"/>
      <c r="K348" s="846"/>
      <c r="L348" s="846"/>
      <c r="M348" s="857"/>
      <c r="N348" s="857"/>
      <c r="O348" s="857"/>
      <c r="P348" s="857"/>
      <c r="Q348" s="857"/>
      <c r="R348" s="857"/>
      <c r="S348" s="857"/>
      <c r="T348" s="857"/>
      <c r="U348" s="857"/>
      <c r="V348" s="857"/>
      <c r="W348" s="857"/>
      <c r="X348" s="857"/>
      <c r="Y348" s="857"/>
      <c r="Z348" s="857"/>
      <c r="AA348" s="857"/>
      <c r="AB348" s="857"/>
      <c r="AC348" s="857"/>
      <c r="AD348" s="860"/>
      <c r="AE348" s="861"/>
      <c r="AF348" s="861"/>
      <c r="AG348" s="861"/>
      <c r="AH348" s="861"/>
      <c r="AI348" s="861"/>
      <c r="AJ348" s="842"/>
      <c r="AK348" s="843"/>
      <c r="AL348" s="162"/>
      <c r="AM348" s="844"/>
      <c r="AN348" s="845"/>
      <c r="AO348" s="210"/>
      <c r="AP348" s="18"/>
      <c r="AQ348" s="844"/>
      <c r="AR348" s="845"/>
      <c r="AS348" s="865"/>
      <c r="AT348" s="865"/>
      <c r="AU348" s="865"/>
      <c r="AV348" s="842"/>
      <c r="AW348" s="842"/>
      <c r="AX348" s="842"/>
      <c r="AY348" s="837"/>
      <c r="AZ348" s="837"/>
      <c r="BA348" s="837"/>
      <c r="BB348" s="837"/>
      <c r="BC348" s="837"/>
      <c r="BD348" s="837"/>
      <c r="BE348" s="837"/>
      <c r="BF348" s="837"/>
      <c r="BG348" s="837"/>
      <c r="BH348" s="837"/>
      <c r="BI348" s="837"/>
      <c r="BJ348" s="837"/>
      <c r="BK348" s="837"/>
      <c r="BL348" s="837"/>
      <c r="BM348" s="837"/>
      <c r="BN348" s="833"/>
      <c r="BO348" s="833"/>
      <c r="BP348" s="833"/>
      <c r="BQ348" s="833"/>
      <c r="BR348" s="833"/>
      <c r="BS348" s="833"/>
      <c r="BT348" s="833"/>
      <c r="BU348" s="833"/>
      <c r="BV348" s="833"/>
      <c r="BW348" s="833"/>
      <c r="BX348" s="833"/>
      <c r="BY348" s="833"/>
      <c r="BZ348" s="833"/>
      <c r="CA348" s="833"/>
      <c r="CB348" s="833"/>
      <c r="CC348" s="833"/>
      <c r="CF348" s="846"/>
      <c r="CG348" s="846"/>
      <c r="CH348" s="846"/>
      <c r="CI348" s="846"/>
      <c r="CJ348" s="846"/>
      <c r="CK348" s="846"/>
      <c r="CL348" s="846"/>
      <c r="CM348" s="846"/>
      <c r="CN348" s="846"/>
      <c r="CO348" s="846"/>
      <c r="CP348" s="846"/>
      <c r="CQ348" s="857"/>
      <c r="CR348" s="857"/>
      <c r="CS348" s="857"/>
      <c r="CT348" s="857"/>
      <c r="CU348" s="857"/>
      <c r="CV348" s="857"/>
      <c r="CW348" s="857"/>
      <c r="CX348" s="857"/>
      <c r="CY348" s="857"/>
      <c r="CZ348" s="857"/>
      <c r="DA348" s="857"/>
      <c r="DB348" s="857"/>
      <c r="DC348" s="857"/>
      <c r="DD348" s="857"/>
      <c r="DE348" s="857"/>
      <c r="DF348" s="857"/>
      <c r="DG348" s="857"/>
      <c r="DH348" s="860"/>
      <c r="DI348" s="861"/>
      <c r="DJ348" s="861"/>
      <c r="DK348" s="861"/>
      <c r="DL348" s="861"/>
      <c r="DM348" s="861"/>
      <c r="DN348" s="842"/>
      <c r="DO348" s="843"/>
      <c r="DP348" s="162"/>
      <c r="DQ348" s="844" t="s">
        <v>241</v>
      </c>
      <c r="DR348" s="845"/>
      <c r="DS348" s="210"/>
      <c r="DT348" s="18"/>
      <c r="DU348" s="844" t="s">
        <v>241</v>
      </c>
      <c r="DV348" s="845"/>
      <c r="DW348" s="865"/>
      <c r="DX348" s="865"/>
      <c r="DY348" s="865"/>
      <c r="DZ348" s="842"/>
      <c r="EA348" s="842"/>
      <c r="EB348" s="842"/>
      <c r="EC348" s="837"/>
      <c r="ED348" s="837"/>
      <c r="EE348" s="837"/>
      <c r="EF348" s="837"/>
      <c r="EG348" s="837"/>
      <c r="EH348" s="837"/>
      <c r="EI348" s="837"/>
      <c r="EJ348" s="837"/>
      <c r="EK348" s="837"/>
      <c r="EL348" s="837"/>
      <c r="EM348" s="837"/>
      <c r="EN348" s="837"/>
      <c r="EO348" s="837"/>
      <c r="EP348" s="837"/>
      <c r="EQ348" s="837"/>
      <c r="ER348" s="833"/>
      <c r="ES348" s="833"/>
      <c r="ET348" s="833"/>
      <c r="EU348" s="833"/>
      <c r="EV348" s="833"/>
      <c r="EW348" s="833"/>
      <c r="EX348" s="833"/>
      <c r="EY348" s="833"/>
      <c r="EZ348" s="833"/>
      <c r="FA348" s="833"/>
      <c r="FB348" s="833"/>
      <c r="FC348" s="833"/>
      <c r="FD348" s="833"/>
      <c r="FE348" s="833"/>
      <c r="FF348" s="833"/>
      <c r="FG348" s="833"/>
      <c r="HZ348" s="18"/>
      <c r="IA348" s="18"/>
      <c r="IB348" s="18"/>
      <c r="IC348" s="18"/>
      <c r="ID348" s="18"/>
      <c r="IE348" s="18"/>
      <c r="IF348" s="18"/>
      <c r="IG348" s="18"/>
      <c r="IH348" s="18"/>
      <c r="II348" s="18"/>
      <c r="IJ348" s="18"/>
      <c r="IK348" s="18"/>
      <c r="IL348" s="18"/>
    </row>
    <row r="349" spans="2:246" s="15" customFormat="1" ht="5.0999999999999996" customHeight="1" x14ac:dyDescent="0.4">
      <c r="B349" s="846"/>
      <c r="C349" s="846"/>
      <c r="D349" s="846"/>
      <c r="E349" s="846"/>
      <c r="F349" s="846"/>
      <c r="G349" s="846"/>
      <c r="H349" s="846"/>
      <c r="I349" s="846"/>
      <c r="J349" s="846"/>
      <c r="K349" s="846"/>
      <c r="L349" s="846"/>
      <c r="M349" s="857"/>
      <c r="N349" s="857"/>
      <c r="O349" s="857"/>
      <c r="P349" s="857"/>
      <c r="Q349" s="857"/>
      <c r="R349" s="857"/>
      <c r="S349" s="857"/>
      <c r="T349" s="857"/>
      <c r="U349" s="857"/>
      <c r="V349" s="857"/>
      <c r="W349" s="857"/>
      <c r="X349" s="857"/>
      <c r="Y349" s="857"/>
      <c r="Z349" s="857"/>
      <c r="AA349" s="857"/>
      <c r="AB349" s="857"/>
      <c r="AC349" s="857"/>
      <c r="AD349" s="862"/>
      <c r="AE349" s="863"/>
      <c r="AF349" s="863"/>
      <c r="AG349" s="863"/>
      <c r="AH349" s="863"/>
      <c r="AI349" s="863"/>
      <c r="AJ349" s="835"/>
      <c r="AK349" s="836"/>
      <c r="AL349" s="209"/>
      <c r="AM349" s="206"/>
      <c r="AN349" s="206"/>
      <c r="AO349" s="208"/>
      <c r="AP349" s="207"/>
      <c r="AQ349" s="207"/>
      <c r="AR349" s="206"/>
      <c r="AS349" s="866"/>
      <c r="AT349" s="866"/>
      <c r="AU349" s="866"/>
      <c r="AV349" s="835"/>
      <c r="AW349" s="835"/>
      <c r="AX349" s="835"/>
      <c r="AY349" s="837"/>
      <c r="AZ349" s="837"/>
      <c r="BA349" s="837"/>
      <c r="BB349" s="837"/>
      <c r="BC349" s="837"/>
      <c r="BD349" s="837"/>
      <c r="BE349" s="837"/>
      <c r="BF349" s="837"/>
      <c r="BG349" s="837"/>
      <c r="BH349" s="837"/>
      <c r="BI349" s="837"/>
      <c r="BJ349" s="837"/>
      <c r="BK349" s="837"/>
      <c r="BL349" s="837"/>
      <c r="BM349" s="837"/>
      <c r="BN349" s="833"/>
      <c r="BO349" s="833"/>
      <c r="BP349" s="833"/>
      <c r="BQ349" s="833"/>
      <c r="BR349" s="833"/>
      <c r="BS349" s="833"/>
      <c r="BT349" s="833"/>
      <c r="BU349" s="833"/>
      <c r="BV349" s="833"/>
      <c r="BW349" s="833"/>
      <c r="BX349" s="833"/>
      <c r="BY349" s="833"/>
      <c r="BZ349" s="833"/>
      <c r="CA349" s="833"/>
      <c r="CB349" s="833"/>
      <c r="CC349" s="833"/>
      <c r="CF349" s="846"/>
      <c r="CG349" s="846"/>
      <c r="CH349" s="846"/>
      <c r="CI349" s="846"/>
      <c r="CJ349" s="846"/>
      <c r="CK349" s="846"/>
      <c r="CL349" s="846"/>
      <c r="CM349" s="846"/>
      <c r="CN349" s="846"/>
      <c r="CO349" s="846"/>
      <c r="CP349" s="846"/>
      <c r="CQ349" s="857"/>
      <c r="CR349" s="857"/>
      <c r="CS349" s="857"/>
      <c r="CT349" s="857"/>
      <c r="CU349" s="857"/>
      <c r="CV349" s="857"/>
      <c r="CW349" s="857"/>
      <c r="CX349" s="857"/>
      <c r="CY349" s="857"/>
      <c r="CZ349" s="857"/>
      <c r="DA349" s="857"/>
      <c r="DB349" s="857"/>
      <c r="DC349" s="857"/>
      <c r="DD349" s="857"/>
      <c r="DE349" s="857"/>
      <c r="DF349" s="857"/>
      <c r="DG349" s="857"/>
      <c r="DH349" s="862"/>
      <c r="DI349" s="863"/>
      <c r="DJ349" s="863"/>
      <c r="DK349" s="863"/>
      <c r="DL349" s="863"/>
      <c r="DM349" s="863"/>
      <c r="DN349" s="835"/>
      <c r="DO349" s="836"/>
      <c r="DP349" s="209"/>
      <c r="DQ349" s="206"/>
      <c r="DR349" s="206"/>
      <c r="DS349" s="208"/>
      <c r="DT349" s="207"/>
      <c r="DU349" s="207"/>
      <c r="DV349" s="206"/>
      <c r="DW349" s="866"/>
      <c r="DX349" s="866"/>
      <c r="DY349" s="866"/>
      <c r="DZ349" s="835"/>
      <c r="EA349" s="835"/>
      <c r="EB349" s="835"/>
      <c r="EC349" s="837"/>
      <c r="ED349" s="837"/>
      <c r="EE349" s="837"/>
      <c r="EF349" s="837"/>
      <c r="EG349" s="837"/>
      <c r="EH349" s="837"/>
      <c r="EI349" s="837"/>
      <c r="EJ349" s="837"/>
      <c r="EK349" s="837"/>
      <c r="EL349" s="837"/>
      <c r="EM349" s="837"/>
      <c r="EN349" s="837"/>
      <c r="EO349" s="837"/>
      <c r="EP349" s="837"/>
      <c r="EQ349" s="837"/>
      <c r="ER349" s="833"/>
      <c r="ES349" s="833"/>
      <c r="ET349" s="833"/>
      <c r="EU349" s="833"/>
      <c r="EV349" s="833"/>
      <c r="EW349" s="833"/>
      <c r="EX349" s="833"/>
      <c r="EY349" s="833"/>
      <c r="EZ349" s="833"/>
      <c r="FA349" s="833"/>
      <c r="FB349" s="833"/>
      <c r="FC349" s="833"/>
      <c r="FD349" s="833"/>
      <c r="FE349" s="833"/>
      <c r="FF349" s="833"/>
      <c r="FG349" s="833"/>
      <c r="HZ349" s="18"/>
      <c r="IA349" s="18"/>
      <c r="IB349" s="18"/>
      <c r="IC349" s="18"/>
      <c r="ID349" s="18"/>
      <c r="IE349" s="18"/>
      <c r="IF349" s="18"/>
      <c r="IG349" s="18"/>
      <c r="IH349" s="18"/>
      <c r="II349" s="18"/>
      <c r="IJ349" s="18"/>
      <c r="IK349" s="18"/>
      <c r="IL349" s="18"/>
    </row>
    <row r="350" spans="2:246" s="15" customFormat="1" ht="5.0999999999999996" customHeight="1" x14ac:dyDescent="0.4">
      <c r="B350" s="846" t="s">
        <v>145</v>
      </c>
      <c r="C350" s="846"/>
      <c r="D350" s="846"/>
      <c r="E350" s="846"/>
      <c r="F350" s="846"/>
      <c r="G350" s="846"/>
      <c r="H350" s="846"/>
      <c r="I350" s="846"/>
      <c r="J350" s="846"/>
      <c r="K350" s="846"/>
      <c r="L350" s="846"/>
      <c r="M350" s="857"/>
      <c r="N350" s="857"/>
      <c r="O350" s="857"/>
      <c r="P350" s="857"/>
      <c r="Q350" s="857"/>
      <c r="R350" s="857"/>
      <c r="S350" s="857"/>
      <c r="T350" s="857"/>
      <c r="U350" s="857"/>
      <c r="V350" s="857"/>
      <c r="W350" s="857"/>
      <c r="X350" s="857"/>
      <c r="Y350" s="857"/>
      <c r="Z350" s="857"/>
      <c r="AA350" s="857"/>
      <c r="AB350" s="857"/>
      <c r="AC350" s="857"/>
      <c r="AD350" s="858"/>
      <c r="AE350" s="859"/>
      <c r="AF350" s="859"/>
      <c r="AG350" s="859"/>
      <c r="AH350" s="859"/>
      <c r="AI350" s="859"/>
      <c r="AJ350" s="840" t="s">
        <v>245</v>
      </c>
      <c r="AK350" s="841"/>
      <c r="AL350" s="839"/>
      <c r="AM350" s="839"/>
      <c r="AN350" s="839"/>
      <c r="AO350" s="839"/>
      <c r="AP350" s="839"/>
      <c r="AQ350" s="839"/>
      <c r="AR350" s="839"/>
      <c r="AS350" s="839"/>
      <c r="AT350" s="839"/>
      <c r="AU350" s="839"/>
      <c r="AV350" s="839"/>
      <c r="AW350" s="839"/>
      <c r="AX350" s="839"/>
      <c r="AY350" s="839"/>
      <c r="AZ350" s="839"/>
      <c r="BA350" s="839"/>
      <c r="BB350" s="839"/>
      <c r="BC350" s="839"/>
      <c r="BD350" s="839"/>
      <c r="BE350" s="839"/>
      <c r="BF350" s="837"/>
      <c r="BG350" s="837"/>
      <c r="BH350" s="837"/>
      <c r="BI350" s="837"/>
      <c r="BJ350" s="837"/>
      <c r="BK350" s="837"/>
      <c r="BL350" s="837"/>
      <c r="BM350" s="837"/>
      <c r="BN350" s="833"/>
      <c r="BO350" s="833"/>
      <c r="BP350" s="833"/>
      <c r="BQ350" s="833"/>
      <c r="BR350" s="833"/>
      <c r="BS350" s="833"/>
      <c r="BT350" s="833"/>
      <c r="BU350" s="833"/>
      <c r="BV350" s="833"/>
      <c r="BW350" s="833"/>
      <c r="BX350" s="833"/>
      <c r="BY350" s="833"/>
      <c r="BZ350" s="833"/>
      <c r="CA350" s="833"/>
      <c r="CB350" s="833"/>
      <c r="CC350" s="833"/>
      <c r="CF350" s="846" t="s">
        <v>145</v>
      </c>
      <c r="CG350" s="846"/>
      <c r="CH350" s="846"/>
      <c r="CI350" s="846"/>
      <c r="CJ350" s="846"/>
      <c r="CK350" s="846"/>
      <c r="CL350" s="846"/>
      <c r="CM350" s="846"/>
      <c r="CN350" s="846"/>
      <c r="CO350" s="846"/>
      <c r="CP350" s="846"/>
      <c r="CQ350" s="857" t="s">
        <v>535</v>
      </c>
      <c r="CR350" s="857"/>
      <c r="CS350" s="857"/>
      <c r="CT350" s="857"/>
      <c r="CU350" s="857"/>
      <c r="CV350" s="857"/>
      <c r="CW350" s="857"/>
      <c r="CX350" s="857"/>
      <c r="CY350" s="857"/>
      <c r="CZ350" s="857"/>
      <c r="DA350" s="857"/>
      <c r="DB350" s="857"/>
      <c r="DC350" s="857"/>
      <c r="DD350" s="857"/>
      <c r="DE350" s="857"/>
      <c r="DF350" s="857"/>
      <c r="DG350" s="857"/>
      <c r="DH350" s="858">
        <v>50</v>
      </c>
      <c r="DI350" s="859"/>
      <c r="DJ350" s="859"/>
      <c r="DK350" s="859"/>
      <c r="DL350" s="859"/>
      <c r="DM350" s="859"/>
      <c r="DN350" s="840" t="s">
        <v>245</v>
      </c>
      <c r="DO350" s="841"/>
      <c r="DP350" s="1068" t="s">
        <v>261</v>
      </c>
      <c r="DQ350" s="1069"/>
      <c r="DR350" s="1069"/>
      <c r="DS350" s="1069"/>
      <c r="DT350" s="1069"/>
      <c r="DU350" s="1069"/>
      <c r="DV350" s="1069"/>
      <c r="DW350" s="1069"/>
      <c r="DX350" s="1069"/>
      <c r="DY350" s="1069"/>
      <c r="DZ350" s="1069"/>
      <c r="EA350" s="1069"/>
      <c r="EB350" s="1069"/>
      <c r="EC350" s="1069"/>
      <c r="ED350" s="1069"/>
      <c r="EE350" s="1069"/>
      <c r="EF350" s="1069"/>
      <c r="EG350" s="1069"/>
      <c r="EH350" s="1069"/>
      <c r="EI350" s="1070"/>
      <c r="EJ350" s="837" t="s">
        <v>260</v>
      </c>
      <c r="EK350" s="837"/>
      <c r="EL350" s="837"/>
      <c r="EM350" s="837"/>
      <c r="EN350" s="837"/>
      <c r="EO350" s="837"/>
      <c r="EP350" s="837"/>
      <c r="EQ350" s="837"/>
      <c r="ER350" s="833" t="s">
        <v>242</v>
      </c>
      <c r="ES350" s="833"/>
      <c r="ET350" s="833"/>
      <c r="EU350" s="833"/>
      <c r="EV350" s="833"/>
      <c r="EW350" s="833"/>
      <c r="EX350" s="833"/>
      <c r="EY350" s="833"/>
      <c r="EZ350" s="833"/>
      <c r="FA350" s="833"/>
      <c r="FB350" s="833"/>
      <c r="FC350" s="833"/>
      <c r="FD350" s="833"/>
      <c r="FE350" s="833"/>
      <c r="FF350" s="833"/>
      <c r="FG350" s="833"/>
      <c r="HZ350" s="18"/>
      <c r="IA350" s="18"/>
      <c r="IB350" s="18"/>
      <c r="IC350" s="18"/>
      <c r="ID350" s="18"/>
      <c r="IE350" s="18"/>
      <c r="IF350" s="18"/>
      <c r="IG350" s="18"/>
      <c r="IH350" s="18"/>
      <c r="II350" s="18"/>
      <c r="IJ350" s="18"/>
      <c r="IK350" s="18"/>
      <c r="IL350" s="18"/>
    </row>
    <row r="351" spans="2:246" s="15" customFormat="1" ht="14.25" customHeight="1" x14ac:dyDescent="0.4">
      <c r="B351" s="846"/>
      <c r="C351" s="846"/>
      <c r="D351" s="846"/>
      <c r="E351" s="846"/>
      <c r="F351" s="846"/>
      <c r="G351" s="846"/>
      <c r="H351" s="846"/>
      <c r="I351" s="846"/>
      <c r="J351" s="846"/>
      <c r="K351" s="846"/>
      <c r="L351" s="846"/>
      <c r="M351" s="857"/>
      <c r="N351" s="857"/>
      <c r="O351" s="857"/>
      <c r="P351" s="857"/>
      <c r="Q351" s="857"/>
      <c r="R351" s="857"/>
      <c r="S351" s="857"/>
      <c r="T351" s="857"/>
      <c r="U351" s="857"/>
      <c r="V351" s="857"/>
      <c r="W351" s="857"/>
      <c r="X351" s="857"/>
      <c r="Y351" s="857"/>
      <c r="Z351" s="857"/>
      <c r="AA351" s="857"/>
      <c r="AB351" s="857"/>
      <c r="AC351" s="857"/>
      <c r="AD351" s="860"/>
      <c r="AE351" s="861"/>
      <c r="AF351" s="861"/>
      <c r="AG351" s="861"/>
      <c r="AH351" s="861"/>
      <c r="AI351" s="861"/>
      <c r="AJ351" s="842"/>
      <c r="AK351" s="843"/>
      <c r="AL351" s="839"/>
      <c r="AM351" s="839"/>
      <c r="AN351" s="839"/>
      <c r="AO351" s="839"/>
      <c r="AP351" s="839"/>
      <c r="AQ351" s="839"/>
      <c r="AR351" s="839"/>
      <c r="AS351" s="839"/>
      <c r="AT351" s="839"/>
      <c r="AU351" s="839"/>
      <c r="AV351" s="839"/>
      <c r="AW351" s="839"/>
      <c r="AX351" s="839"/>
      <c r="AY351" s="839"/>
      <c r="AZ351" s="839"/>
      <c r="BA351" s="839"/>
      <c r="BB351" s="839"/>
      <c r="BC351" s="839"/>
      <c r="BD351" s="839"/>
      <c r="BE351" s="839"/>
      <c r="BF351" s="837"/>
      <c r="BG351" s="837"/>
      <c r="BH351" s="837"/>
      <c r="BI351" s="837"/>
      <c r="BJ351" s="837"/>
      <c r="BK351" s="837"/>
      <c r="BL351" s="837"/>
      <c r="BM351" s="837"/>
      <c r="BN351" s="833"/>
      <c r="BO351" s="833"/>
      <c r="BP351" s="833"/>
      <c r="BQ351" s="833"/>
      <c r="BR351" s="833"/>
      <c r="BS351" s="833"/>
      <c r="BT351" s="833"/>
      <c r="BU351" s="833"/>
      <c r="BV351" s="833"/>
      <c r="BW351" s="833"/>
      <c r="BX351" s="833"/>
      <c r="BY351" s="833"/>
      <c r="BZ351" s="833"/>
      <c r="CA351" s="833"/>
      <c r="CB351" s="833"/>
      <c r="CC351" s="833"/>
      <c r="CF351" s="846"/>
      <c r="CG351" s="846"/>
      <c r="CH351" s="846"/>
      <c r="CI351" s="846"/>
      <c r="CJ351" s="846"/>
      <c r="CK351" s="846"/>
      <c r="CL351" s="846"/>
      <c r="CM351" s="846"/>
      <c r="CN351" s="846"/>
      <c r="CO351" s="846"/>
      <c r="CP351" s="846"/>
      <c r="CQ351" s="857"/>
      <c r="CR351" s="857"/>
      <c r="CS351" s="857"/>
      <c r="CT351" s="857"/>
      <c r="CU351" s="857"/>
      <c r="CV351" s="857"/>
      <c r="CW351" s="857"/>
      <c r="CX351" s="857"/>
      <c r="CY351" s="857"/>
      <c r="CZ351" s="857"/>
      <c r="DA351" s="857"/>
      <c r="DB351" s="857"/>
      <c r="DC351" s="857"/>
      <c r="DD351" s="857"/>
      <c r="DE351" s="857"/>
      <c r="DF351" s="857"/>
      <c r="DG351" s="857"/>
      <c r="DH351" s="860"/>
      <c r="DI351" s="861"/>
      <c r="DJ351" s="861"/>
      <c r="DK351" s="861"/>
      <c r="DL351" s="861"/>
      <c r="DM351" s="861"/>
      <c r="DN351" s="842"/>
      <c r="DO351" s="843"/>
      <c r="DP351" s="1071"/>
      <c r="DQ351" s="1072"/>
      <c r="DR351" s="1072"/>
      <c r="DS351" s="1072"/>
      <c r="DT351" s="1072"/>
      <c r="DU351" s="1072"/>
      <c r="DV351" s="1072"/>
      <c r="DW351" s="1072"/>
      <c r="DX351" s="1072"/>
      <c r="DY351" s="1072"/>
      <c r="DZ351" s="1072"/>
      <c r="EA351" s="1072"/>
      <c r="EB351" s="1072"/>
      <c r="EC351" s="1072"/>
      <c r="ED351" s="1072"/>
      <c r="EE351" s="1072"/>
      <c r="EF351" s="1072"/>
      <c r="EG351" s="1072"/>
      <c r="EH351" s="1072"/>
      <c r="EI351" s="1073"/>
      <c r="EJ351" s="837"/>
      <c r="EK351" s="837"/>
      <c r="EL351" s="837"/>
      <c r="EM351" s="837"/>
      <c r="EN351" s="837"/>
      <c r="EO351" s="837"/>
      <c r="EP351" s="837"/>
      <c r="EQ351" s="837"/>
      <c r="ER351" s="833"/>
      <c r="ES351" s="833"/>
      <c r="ET351" s="833"/>
      <c r="EU351" s="833"/>
      <c r="EV351" s="833"/>
      <c r="EW351" s="833"/>
      <c r="EX351" s="833"/>
      <c r="EY351" s="833"/>
      <c r="EZ351" s="833"/>
      <c r="FA351" s="833"/>
      <c r="FB351" s="833"/>
      <c r="FC351" s="833"/>
      <c r="FD351" s="833"/>
      <c r="FE351" s="833"/>
      <c r="FF351" s="833"/>
      <c r="FG351" s="833"/>
      <c r="HZ351" s="18"/>
      <c r="IA351" s="18"/>
      <c r="IB351" s="18"/>
      <c r="IC351" s="18"/>
      <c r="ID351" s="18"/>
      <c r="IE351" s="18"/>
      <c r="IF351" s="18"/>
      <c r="IG351" s="18"/>
      <c r="IH351" s="18"/>
      <c r="II351" s="18"/>
      <c r="IJ351" s="18"/>
      <c r="IK351" s="18"/>
      <c r="IL351" s="18"/>
    </row>
    <row r="352" spans="2:246" s="15" customFormat="1" ht="5.0999999999999996" customHeight="1" x14ac:dyDescent="0.4">
      <c r="B352" s="846"/>
      <c r="C352" s="846"/>
      <c r="D352" s="846"/>
      <c r="E352" s="846"/>
      <c r="F352" s="846"/>
      <c r="G352" s="846"/>
      <c r="H352" s="846"/>
      <c r="I352" s="846"/>
      <c r="J352" s="846"/>
      <c r="K352" s="846"/>
      <c r="L352" s="846"/>
      <c r="M352" s="857"/>
      <c r="N352" s="857"/>
      <c r="O352" s="857"/>
      <c r="P352" s="857"/>
      <c r="Q352" s="857"/>
      <c r="R352" s="857"/>
      <c r="S352" s="857"/>
      <c r="T352" s="857"/>
      <c r="U352" s="857"/>
      <c r="V352" s="857"/>
      <c r="W352" s="857"/>
      <c r="X352" s="857"/>
      <c r="Y352" s="857"/>
      <c r="Z352" s="857"/>
      <c r="AA352" s="857"/>
      <c r="AB352" s="857"/>
      <c r="AC352" s="857"/>
      <c r="AD352" s="862"/>
      <c r="AE352" s="863"/>
      <c r="AF352" s="863"/>
      <c r="AG352" s="863"/>
      <c r="AH352" s="863"/>
      <c r="AI352" s="863"/>
      <c r="AJ352" s="835"/>
      <c r="AK352" s="836"/>
      <c r="AL352" s="839"/>
      <c r="AM352" s="839"/>
      <c r="AN352" s="839"/>
      <c r="AO352" s="839"/>
      <c r="AP352" s="839"/>
      <c r="AQ352" s="839"/>
      <c r="AR352" s="839"/>
      <c r="AS352" s="839"/>
      <c r="AT352" s="839"/>
      <c r="AU352" s="839"/>
      <c r="AV352" s="839"/>
      <c r="AW352" s="839"/>
      <c r="AX352" s="839"/>
      <c r="AY352" s="839"/>
      <c r="AZ352" s="839"/>
      <c r="BA352" s="839"/>
      <c r="BB352" s="839"/>
      <c r="BC352" s="839"/>
      <c r="BD352" s="839"/>
      <c r="BE352" s="839"/>
      <c r="BF352" s="837"/>
      <c r="BG352" s="837"/>
      <c r="BH352" s="837"/>
      <c r="BI352" s="837"/>
      <c r="BJ352" s="837"/>
      <c r="BK352" s="837"/>
      <c r="BL352" s="837"/>
      <c r="BM352" s="837"/>
      <c r="BN352" s="833"/>
      <c r="BO352" s="833"/>
      <c r="BP352" s="833"/>
      <c r="BQ352" s="833"/>
      <c r="BR352" s="833"/>
      <c r="BS352" s="833"/>
      <c r="BT352" s="833"/>
      <c r="BU352" s="833"/>
      <c r="BV352" s="833"/>
      <c r="BW352" s="833"/>
      <c r="BX352" s="833"/>
      <c r="BY352" s="833"/>
      <c r="BZ352" s="833"/>
      <c r="CA352" s="833"/>
      <c r="CB352" s="833"/>
      <c r="CC352" s="833"/>
      <c r="CF352" s="846"/>
      <c r="CG352" s="846"/>
      <c r="CH352" s="846"/>
      <c r="CI352" s="846"/>
      <c r="CJ352" s="846"/>
      <c r="CK352" s="846"/>
      <c r="CL352" s="846"/>
      <c r="CM352" s="846"/>
      <c r="CN352" s="846"/>
      <c r="CO352" s="846"/>
      <c r="CP352" s="846"/>
      <c r="CQ352" s="857"/>
      <c r="CR352" s="857"/>
      <c r="CS352" s="857"/>
      <c r="CT352" s="857"/>
      <c r="CU352" s="857"/>
      <c r="CV352" s="857"/>
      <c r="CW352" s="857"/>
      <c r="CX352" s="857"/>
      <c r="CY352" s="857"/>
      <c r="CZ352" s="857"/>
      <c r="DA352" s="857"/>
      <c r="DB352" s="857"/>
      <c r="DC352" s="857"/>
      <c r="DD352" s="857"/>
      <c r="DE352" s="857"/>
      <c r="DF352" s="857"/>
      <c r="DG352" s="857"/>
      <c r="DH352" s="862"/>
      <c r="DI352" s="863"/>
      <c r="DJ352" s="863"/>
      <c r="DK352" s="863"/>
      <c r="DL352" s="863"/>
      <c r="DM352" s="863"/>
      <c r="DN352" s="835"/>
      <c r="DO352" s="836"/>
      <c r="DP352" s="1074"/>
      <c r="DQ352" s="1075"/>
      <c r="DR352" s="1075"/>
      <c r="DS352" s="1075"/>
      <c r="DT352" s="1075"/>
      <c r="DU352" s="1075"/>
      <c r="DV352" s="1075"/>
      <c r="DW352" s="1075"/>
      <c r="DX352" s="1075"/>
      <c r="DY352" s="1075"/>
      <c r="DZ352" s="1075"/>
      <c r="EA352" s="1075"/>
      <c r="EB352" s="1075"/>
      <c r="EC352" s="1075"/>
      <c r="ED352" s="1075"/>
      <c r="EE352" s="1075"/>
      <c r="EF352" s="1075"/>
      <c r="EG352" s="1075"/>
      <c r="EH352" s="1075"/>
      <c r="EI352" s="1076"/>
      <c r="EJ352" s="837"/>
      <c r="EK352" s="837"/>
      <c r="EL352" s="837"/>
      <c r="EM352" s="837"/>
      <c r="EN352" s="837"/>
      <c r="EO352" s="837"/>
      <c r="EP352" s="837"/>
      <c r="EQ352" s="837"/>
      <c r="ER352" s="833"/>
      <c r="ES352" s="833"/>
      <c r="ET352" s="833"/>
      <c r="EU352" s="833"/>
      <c r="EV352" s="833"/>
      <c r="EW352" s="833"/>
      <c r="EX352" s="833"/>
      <c r="EY352" s="833"/>
      <c r="EZ352" s="833"/>
      <c r="FA352" s="833"/>
      <c r="FB352" s="833"/>
      <c r="FC352" s="833"/>
      <c r="FD352" s="833"/>
      <c r="FE352" s="833"/>
      <c r="FF352" s="833"/>
      <c r="FG352" s="833"/>
      <c r="HZ352" s="18"/>
      <c r="IA352" s="18"/>
      <c r="IB352" s="18"/>
      <c r="IC352" s="18"/>
      <c r="ID352" s="18"/>
      <c r="IE352" s="18"/>
      <c r="IF352" s="18"/>
      <c r="IG352" s="18"/>
      <c r="IH352" s="18"/>
      <c r="II352" s="18"/>
      <c r="IJ352" s="18"/>
      <c r="IK352" s="18"/>
      <c r="IL352" s="18"/>
    </row>
    <row r="353" spans="2:246" s="15" customFormat="1" ht="18.75" customHeight="1" x14ac:dyDescent="0.4">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AD353" s="220"/>
      <c r="AE353" s="220"/>
      <c r="AF353" s="220"/>
      <c r="AG353" s="220"/>
      <c r="AH353" s="220"/>
      <c r="AI353" s="220"/>
      <c r="AJ353" s="18"/>
      <c r="AK353" s="18"/>
      <c r="AL353" s="162"/>
      <c r="AM353" s="194"/>
      <c r="AN353" s="194"/>
      <c r="AO353" s="194"/>
      <c r="AP353" s="194"/>
      <c r="AQ353" s="18"/>
      <c r="AR353" s="194"/>
      <c r="AS353" s="18"/>
      <c r="AT353" s="18"/>
      <c r="AU353" s="18"/>
      <c r="AV353" s="18"/>
      <c r="AW353" s="18"/>
      <c r="AX353" s="18"/>
      <c r="AY353" s="18"/>
      <c r="AZ353" s="18"/>
      <c r="BA353" s="18"/>
      <c r="BB353" s="18"/>
      <c r="BC353" s="18"/>
      <c r="BF353" s="18"/>
      <c r="BG353" s="18"/>
      <c r="BH353" s="18"/>
      <c r="BI353" s="18"/>
      <c r="BJ353" s="18"/>
      <c r="BN353" s="93"/>
      <c r="BO353" s="93"/>
      <c r="BP353" s="93"/>
      <c r="BQ353" s="93"/>
      <c r="BR353" s="93"/>
      <c r="BS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H353" s="220"/>
      <c r="DI353" s="220"/>
      <c r="DJ353" s="220"/>
      <c r="DK353" s="220"/>
      <c r="DL353" s="220"/>
      <c r="DM353" s="220"/>
      <c r="DN353" s="18"/>
      <c r="DO353" s="18"/>
      <c r="DP353" s="162"/>
      <c r="DQ353" s="194"/>
      <c r="DR353" s="194"/>
      <c r="DS353" s="194"/>
      <c r="DT353" s="194"/>
      <c r="DU353" s="18"/>
      <c r="DV353" s="194"/>
      <c r="DW353" s="18"/>
      <c r="DX353" s="18"/>
      <c r="DY353" s="18"/>
      <c r="DZ353" s="18"/>
      <c r="EA353" s="18"/>
      <c r="EB353" s="18"/>
      <c r="EC353" s="18"/>
      <c r="ED353" s="18"/>
      <c r="EE353" s="18"/>
      <c r="EF353" s="18"/>
      <c r="EG353" s="18"/>
      <c r="EJ353" s="18"/>
      <c r="EK353" s="18"/>
      <c r="EL353" s="18"/>
      <c r="EM353" s="18"/>
      <c r="EN353" s="18"/>
      <c r="ER353" s="93"/>
      <c r="ES353" s="93"/>
      <c r="ET353" s="93"/>
      <c r="EU353" s="93"/>
      <c r="EV353" s="93"/>
      <c r="EW353" s="93"/>
      <c r="HZ353" s="18"/>
      <c r="IA353" s="18"/>
      <c r="IB353" s="18"/>
      <c r="IC353" s="18"/>
      <c r="ID353" s="18"/>
      <c r="IE353" s="18"/>
      <c r="IF353" s="18"/>
      <c r="IG353" s="18"/>
      <c r="IH353" s="18"/>
      <c r="II353" s="18"/>
      <c r="IJ353" s="18"/>
      <c r="IK353" s="18"/>
      <c r="IL353" s="18"/>
    </row>
    <row r="354" spans="2:246" s="15" customFormat="1" ht="18.75" customHeight="1" x14ac:dyDescent="0.4">
      <c r="B354" s="93"/>
      <c r="C354" s="93"/>
      <c r="D354" s="93"/>
      <c r="E354" s="93"/>
      <c r="F354" s="93"/>
      <c r="G354" s="93"/>
      <c r="H354" s="93"/>
      <c r="I354" s="93"/>
      <c r="J354" s="93"/>
      <c r="K354" s="93"/>
      <c r="L354" s="93"/>
      <c r="M354" s="203"/>
      <c r="N354" s="203"/>
      <c r="O354" s="203"/>
      <c r="P354" s="203"/>
      <c r="Q354" s="203"/>
      <c r="R354" s="203"/>
      <c r="S354" s="203"/>
      <c r="T354" s="203"/>
      <c r="U354" s="203"/>
      <c r="V354" s="203"/>
      <c r="W354" s="203"/>
      <c r="X354" s="203"/>
      <c r="Y354" s="203"/>
      <c r="AD354" s="202"/>
      <c r="AE354" s="202"/>
      <c r="AF354" s="202"/>
      <c r="AG354" s="202"/>
      <c r="AH354" s="202"/>
      <c r="AI354" s="202"/>
      <c r="AJ354" s="194"/>
      <c r="AK354" s="194"/>
      <c r="AL354" s="219"/>
      <c r="AM354" s="219"/>
      <c r="AN354" s="219"/>
      <c r="AO354" s="219"/>
      <c r="AP354" s="219"/>
      <c r="AQ354" s="219"/>
      <c r="AR354" s="219"/>
      <c r="AS354" s="219"/>
      <c r="AT354" s="219"/>
      <c r="AU354" s="219"/>
      <c r="AV354" s="219"/>
      <c r="AW354" s="219"/>
      <c r="AX354" s="219"/>
      <c r="AY354" s="219"/>
      <c r="AZ354" s="219"/>
      <c r="BA354" s="219"/>
      <c r="BB354" s="219"/>
      <c r="BC354" s="219"/>
      <c r="BF354" s="194"/>
      <c r="BG354" s="194"/>
      <c r="BH354" s="194"/>
      <c r="BI354" s="194"/>
      <c r="BJ354" s="194"/>
      <c r="CF354" s="93"/>
      <c r="CG354" s="93"/>
      <c r="CH354" s="93"/>
      <c r="CI354" s="93"/>
      <c r="CJ354" s="93"/>
      <c r="CK354" s="93"/>
      <c r="CL354" s="93"/>
      <c r="CM354" s="93"/>
      <c r="CN354" s="93"/>
      <c r="CO354" s="93"/>
      <c r="CP354" s="93"/>
      <c r="CQ354" s="203"/>
      <c r="CR354" s="203"/>
      <c r="CS354" s="203"/>
      <c r="CT354" s="203"/>
      <c r="CU354" s="203"/>
      <c r="CV354" s="203"/>
      <c r="CW354" s="203"/>
      <c r="CX354" s="203"/>
      <c r="CY354" s="203"/>
      <c r="CZ354" s="203"/>
      <c r="DA354" s="203"/>
      <c r="DB354" s="203"/>
      <c r="DC354" s="203"/>
      <c r="DH354" s="202"/>
      <c r="DI354" s="202"/>
      <c r="DJ354" s="202"/>
      <c r="DK354" s="202"/>
      <c r="DL354" s="202"/>
      <c r="DM354" s="202"/>
      <c r="DN354" s="194"/>
      <c r="DO354" s="194"/>
      <c r="DP354" s="219"/>
      <c r="DQ354" s="219"/>
      <c r="DR354" s="219"/>
      <c r="DS354" s="219"/>
      <c r="DT354" s="219"/>
      <c r="DU354" s="219"/>
      <c r="DV354" s="219"/>
      <c r="DW354" s="219"/>
      <c r="DX354" s="219"/>
      <c r="DY354" s="219"/>
      <c r="DZ354" s="219"/>
      <c r="EA354" s="219"/>
      <c r="EB354" s="219"/>
      <c r="EC354" s="219"/>
      <c r="ED354" s="219"/>
      <c r="EE354" s="219"/>
      <c r="EF354" s="219"/>
      <c r="EG354" s="219"/>
      <c r="EJ354" s="194"/>
      <c r="EK354" s="194"/>
      <c r="EL354" s="194"/>
      <c r="EM354" s="194"/>
      <c r="EN354" s="194"/>
      <c r="HT354" s="93"/>
      <c r="HU354" s="93"/>
      <c r="HV354" s="93"/>
      <c r="HW354" s="93"/>
      <c r="HX354" s="93"/>
      <c r="HY354" s="93"/>
      <c r="HZ354" s="18"/>
      <c r="IA354" s="18"/>
      <c r="IB354" s="18"/>
      <c r="IC354" s="18"/>
      <c r="ID354" s="18"/>
      <c r="IE354" s="18"/>
      <c r="IF354" s="18"/>
      <c r="IG354" s="18"/>
      <c r="IH354" s="18"/>
      <c r="II354" s="18"/>
      <c r="IJ354" s="18"/>
      <c r="IK354" s="18"/>
      <c r="IL354" s="18"/>
    </row>
    <row r="355" spans="2:246" s="15" customFormat="1" ht="18.75" customHeight="1" x14ac:dyDescent="0.4">
      <c r="B355" s="883" t="s">
        <v>14</v>
      </c>
      <c r="C355" s="883"/>
      <c r="D355" s="883"/>
      <c r="E355" s="883"/>
      <c r="F355" s="883"/>
      <c r="G355" s="883"/>
      <c r="H355" s="883"/>
      <c r="I355" s="883"/>
      <c r="J355" s="883"/>
      <c r="K355" s="883"/>
      <c r="L355" s="883"/>
      <c r="M355" s="838" t="s">
        <v>258</v>
      </c>
      <c r="N355" s="838"/>
      <c r="O355" s="838"/>
      <c r="P355" s="838"/>
      <c r="Q355" s="838"/>
      <c r="R355" s="838"/>
      <c r="S355" s="838"/>
      <c r="T355" s="838"/>
      <c r="U355" s="838"/>
      <c r="V355" s="838"/>
      <c r="W355" s="838"/>
      <c r="X355" s="838"/>
      <c r="Y355" s="838"/>
      <c r="Z355" s="838"/>
      <c r="AA355" s="838"/>
      <c r="AB355" s="838"/>
      <c r="AC355" s="838"/>
      <c r="AD355" s="867" t="s">
        <v>257</v>
      </c>
      <c r="AE355" s="840"/>
      <c r="AF355" s="840"/>
      <c r="AG355" s="840"/>
      <c r="AH355" s="840"/>
      <c r="AI355" s="840"/>
      <c r="AJ355" s="840"/>
      <c r="AK355" s="841"/>
      <c r="AL355" s="838" t="s">
        <v>256</v>
      </c>
      <c r="AM355" s="838"/>
      <c r="AN355" s="838"/>
      <c r="AO355" s="838"/>
      <c r="AP355" s="838"/>
      <c r="AQ355" s="838"/>
      <c r="AR355" s="838"/>
      <c r="AS355" s="838"/>
      <c r="AT355" s="838"/>
      <c r="AU355" s="838"/>
      <c r="AV355" s="838"/>
      <c r="AW355" s="838"/>
      <c r="AX355" s="838"/>
      <c r="AY355" s="838"/>
      <c r="AZ355" s="838"/>
      <c r="BA355" s="838"/>
      <c r="BB355" s="838"/>
      <c r="BC355" s="838"/>
      <c r="BD355" s="838"/>
      <c r="BE355" s="838"/>
      <c r="BF355" s="847" t="s">
        <v>89</v>
      </c>
      <c r="BG355" s="847"/>
      <c r="BH355" s="847"/>
      <c r="BI355" s="847"/>
      <c r="BJ355" s="847"/>
      <c r="BK355" s="847"/>
      <c r="BL355" s="847"/>
      <c r="BM355" s="847"/>
      <c r="BN355" s="847" t="s">
        <v>255</v>
      </c>
      <c r="BO355" s="847"/>
      <c r="BP355" s="847"/>
      <c r="BQ355" s="847"/>
      <c r="BR355" s="847"/>
      <c r="BS355" s="847"/>
      <c r="BT355" s="847"/>
      <c r="BU355" s="847"/>
      <c r="BV355" s="847"/>
      <c r="BW355" s="847"/>
      <c r="BX355" s="847"/>
      <c r="BY355" s="847"/>
      <c r="BZ355" s="847"/>
      <c r="CA355" s="847"/>
      <c r="CB355" s="847"/>
      <c r="CC355" s="847"/>
      <c r="CF355" s="883" t="s">
        <v>14</v>
      </c>
      <c r="CG355" s="883"/>
      <c r="CH355" s="883"/>
      <c r="CI355" s="883"/>
      <c r="CJ355" s="883"/>
      <c r="CK355" s="883"/>
      <c r="CL355" s="883"/>
      <c r="CM355" s="883"/>
      <c r="CN355" s="883"/>
      <c r="CO355" s="883"/>
      <c r="CP355" s="883"/>
      <c r="CQ355" s="838" t="s">
        <v>258</v>
      </c>
      <c r="CR355" s="838"/>
      <c r="CS355" s="838"/>
      <c r="CT355" s="838"/>
      <c r="CU355" s="838"/>
      <c r="CV355" s="838"/>
      <c r="CW355" s="838"/>
      <c r="CX355" s="838"/>
      <c r="CY355" s="838"/>
      <c r="CZ355" s="838"/>
      <c r="DA355" s="838"/>
      <c r="DB355" s="838"/>
      <c r="DC355" s="838"/>
      <c r="DD355" s="838"/>
      <c r="DE355" s="838"/>
      <c r="DF355" s="838"/>
      <c r="DG355" s="838"/>
      <c r="DH355" s="867" t="s">
        <v>257</v>
      </c>
      <c r="DI355" s="840"/>
      <c r="DJ355" s="840"/>
      <c r="DK355" s="840"/>
      <c r="DL355" s="840"/>
      <c r="DM355" s="840"/>
      <c r="DN355" s="840"/>
      <c r="DO355" s="841"/>
      <c r="DP355" s="848" t="s">
        <v>256</v>
      </c>
      <c r="DQ355" s="849"/>
      <c r="DR355" s="849"/>
      <c r="DS355" s="849"/>
      <c r="DT355" s="849"/>
      <c r="DU355" s="849"/>
      <c r="DV355" s="849"/>
      <c r="DW355" s="849"/>
      <c r="DX355" s="849"/>
      <c r="DY355" s="849"/>
      <c r="DZ355" s="849"/>
      <c r="EA355" s="849"/>
      <c r="EB355" s="849"/>
      <c r="EC355" s="849"/>
      <c r="ED355" s="849"/>
      <c r="EE355" s="849"/>
      <c r="EF355" s="849"/>
      <c r="EG355" s="849"/>
      <c r="EH355" s="849"/>
      <c r="EI355" s="850"/>
      <c r="EJ355" s="847" t="s">
        <v>89</v>
      </c>
      <c r="EK355" s="847"/>
      <c r="EL355" s="847"/>
      <c r="EM355" s="847"/>
      <c r="EN355" s="847"/>
      <c r="EO355" s="847"/>
      <c r="EP355" s="847"/>
      <c r="EQ355" s="847"/>
      <c r="ER355" s="847" t="s">
        <v>255</v>
      </c>
      <c r="ES355" s="847"/>
      <c r="ET355" s="847"/>
      <c r="EU355" s="847"/>
      <c r="EV355" s="847"/>
      <c r="EW355" s="847"/>
      <c r="EX355" s="847"/>
      <c r="EY355" s="847"/>
      <c r="EZ355" s="847"/>
      <c r="FA355" s="847"/>
      <c r="FB355" s="847"/>
      <c r="FC355" s="847"/>
      <c r="FD355" s="847"/>
      <c r="FE355" s="847"/>
      <c r="FF355" s="847"/>
      <c r="FG355" s="847"/>
      <c r="HZ355" s="18"/>
      <c r="IA355" s="18"/>
      <c r="IB355" s="18"/>
      <c r="IC355" s="18"/>
      <c r="ID355" s="18"/>
      <c r="IE355" s="18"/>
      <c r="IF355" s="18"/>
      <c r="IG355" s="18"/>
      <c r="IH355" s="18"/>
      <c r="II355" s="18"/>
      <c r="IJ355" s="18"/>
      <c r="IK355" s="18"/>
      <c r="IL355" s="18"/>
    </row>
    <row r="356" spans="2:246" s="15" customFormat="1" ht="18.75" customHeight="1" x14ac:dyDescent="0.4">
      <c r="B356" s="883"/>
      <c r="C356" s="883"/>
      <c r="D356" s="883"/>
      <c r="E356" s="883"/>
      <c r="F356" s="883"/>
      <c r="G356" s="883"/>
      <c r="H356" s="883"/>
      <c r="I356" s="883"/>
      <c r="J356" s="883"/>
      <c r="K356" s="883"/>
      <c r="L356" s="883"/>
      <c r="M356" s="838"/>
      <c r="N356" s="838"/>
      <c r="O356" s="838"/>
      <c r="P356" s="838"/>
      <c r="Q356" s="838"/>
      <c r="R356" s="838"/>
      <c r="S356" s="838"/>
      <c r="T356" s="838"/>
      <c r="U356" s="838"/>
      <c r="V356" s="838"/>
      <c r="W356" s="838"/>
      <c r="X356" s="838"/>
      <c r="Y356" s="838"/>
      <c r="Z356" s="838"/>
      <c r="AA356" s="838"/>
      <c r="AB356" s="838"/>
      <c r="AC356" s="838"/>
      <c r="AD356" s="834"/>
      <c r="AE356" s="835"/>
      <c r="AF356" s="835"/>
      <c r="AG356" s="835"/>
      <c r="AH356" s="835"/>
      <c r="AI356" s="835"/>
      <c r="AJ356" s="835"/>
      <c r="AK356" s="836"/>
      <c r="AL356" s="834" t="s">
        <v>254</v>
      </c>
      <c r="AM356" s="835"/>
      <c r="AN356" s="835"/>
      <c r="AO356" s="836"/>
      <c r="AP356" s="834" t="s">
        <v>253</v>
      </c>
      <c r="AQ356" s="835"/>
      <c r="AR356" s="835"/>
      <c r="AS356" s="835"/>
      <c r="AT356" s="835"/>
      <c r="AU356" s="835"/>
      <c r="AV356" s="835"/>
      <c r="AW356" s="835"/>
      <c r="AX356" s="835"/>
      <c r="AY356" s="838" t="s">
        <v>252</v>
      </c>
      <c r="AZ356" s="838"/>
      <c r="BA356" s="838"/>
      <c r="BB356" s="838"/>
      <c r="BC356" s="838"/>
      <c r="BD356" s="838"/>
      <c r="BE356" s="838"/>
      <c r="BF356" s="847"/>
      <c r="BG356" s="847"/>
      <c r="BH356" s="847"/>
      <c r="BI356" s="847"/>
      <c r="BJ356" s="847"/>
      <c r="BK356" s="847"/>
      <c r="BL356" s="847"/>
      <c r="BM356" s="847"/>
      <c r="BN356" s="847"/>
      <c r="BO356" s="847"/>
      <c r="BP356" s="847"/>
      <c r="BQ356" s="847"/>
      <c r="BR356" s="847"/>
      <c r="BS356" s="847"/>
      <c r="BT356" s="847"/>
      <c r="BU356" s="847"/>
      <c r="BV356" s="847"/>
      <c r="BW356" s="847"/>
      <c r="BX356" s="847"/>
      <c r="BY356" s="847"/>
      <c r="BZ356" s="847"/>
      <c r="CA356" s="847"/>
      <c r="CB356" s="847"/>
      <c r="CC356" s="847"/>
      <c r="CF356" s="883"/>
      <c r="CG356" s="883"/>
      <c r="CH356" s="883"/>
      <c r="CI356" s="883"/>
      <c r="CJ356" s="883"/>
      <c r="CK356" s="883"/>
      <c r="CL356" s="883"/>
      <c r="CM356" s="883"/>
      <c r="CN356" s="883"/>
      <c r="CO356" s="883"/>
      <c r="CP356" s="883"/>
      <c r="CQ356" s="838"/>
      <c r="CR356" s="838"/>
      <c r="CS356" s="838"/>
      <c r="CT356" s="838"/>
      <c r="CU356" s="838"/>
      <c r="CV356" s="838"/>
      <c r="CW356" s="838"/>
      <c r="CX356" s="838"/>
      <c r="CY356" s="838"/>
      <c r="CZ356" s="838"/>
      <c r="DA356" s="838"/>
      <c r="DB356" s="838"/>
      <c r="DC356" s="838"/>
      <c r="DD356" s="838"/>
      <c r="DE356" s="838"/>
      <c r="DF356" s="838"/>
      <c r="DG356" s="838"/>
      <c r="DH356" s="834"/>
      <c r="DI356" s="835"/>
      <c r="DJ356" s="835"/>
      <c r="DK356" s="835"/>
      <c r="DL356" s="835"/>
      <c r="DM356" s="835"/>
      <c r="DN356" s="835"/>
      <c r="DO356" s="836"/>
      <c r="DP356" s="848" t="s">
        <v>254</v>
      </c>
      <c r="DQ356" s="849"/>
      <c r="DR356" s="849"/>
      <c r="DS356" s="850"/>
      <c r="DT356" s="834" t="s">
        <v>253</v>
      </c>
      <c r="DU356" s="835"/>
      <c r="DV356" s="835"/>
      <c r="DW356" s="835"/>
      <c r="DX356" s="835"/>
      <c r="DY356" s="835"/>
      <c r="DZ356" s="835"/>
      <c r="EA356" s="835"/>
      <c r="EB356" s="835"/>
      <c r="EC356" s="838" t="s">
        <v>252</v>
      </c>
      <c r="ED356" s="838"/>
      <c r="EE356" s="838"/>
      <c r="EF356" s="838"/>
      <c r="EG356" s="838"/>
      <c r="EH356" s="838"/>
      <c r="EI356" s="838"/>
      <c r="EJ356" s="847"/>
      <c r="EK356" s="847"/>
      <c r="EL356" s="847"/>
      <c r="EM356" s="847"/>
      <c r="EN356" s="847"/>
      <c r="EO356" s="847"/>
      <c r="EP356" s="847"/>
      <c r="EQ356" s="847"/>
      <c r="ER356" s="847"/>
      <c r="ES356" s="847"/>
      <c r="ET356" s="847"/>
      <c r="EU356" s="847"/>
      <c r="EV356" s="847"/>
      <c r="EW356" s="847"/>
      <c r="EX356" s="847"/>
      <c r="EY356" s="847"/>
      <c r="EZ356" s="847"/>
      <c r="FA356" s="847"/>
      <c r="FB356" s="847"/>
      <c r="FC356" s="847"/>
      <c r="FD356" s="847"/>
      <c r="FE356" s="847"/>
      <c r="FF356" s="847"/>
      <c r="FG356" s="847"/>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846" t="s">
        <v>251</v>
      </c>
      <c r="C357" s="846"/>
      <c r="D357" s="846"/>
      <c r="E357" s="846"/>
      <c r="F357" s="846"/>
      <c r="G357" s="846"/>
      <c r="H357" s="846"/>
      <c r="I357" s="846"/>
      <c r="J357" s="846"/>
      <c r="K357" s="846"/>
      <c r="L357" s="846"/>
      <c r="M357" s="857"/>
      <c r="N357" s="857"/>
      <c r="O357" s="857"/>
      <c r="P357" s="857"/>
      <c r="Q357" s="857"/>
      <c r="R357" s="857"/>
      <c r="S357" s="857"/>
      <c r="T357" s="857"/>
      <c r="U357" s="857"/>
      <c r="V357" s="857"/>
      <c r="W357" s="857"/>
      <c r="X357" s="857"/>
      <c r="Y357" s="857"/>
      <c r="Z357" s="857"/>
      <c r="AA357" s="857"/>
      <c r="AB357" s="857"/>
      <c r="AC357" s="857"/>
      <c r="AD357" s="858"/>
      <c r="AE357" s="859"/>
      <c r="AF357" s="859"/>
      <c r="AG357" s="859"/>
      <c r="AH357" s="859"/>
      <c r="AI357" s="859"/>
      <c r="AJ357" s="840" t="s">
        <v>245</v>
      </c>
      <c r="AK357" s="841"/>
      <c r="AL357" s="211"/>
      <c r="AM357" s="211"/>
      <c r="AN357" s="211"/>
      <c r="AO357" s="213"/>
      <c r="AP357" s="218"/>
      <c r="AQ357" s="212"/>
      <c r="AR357" s="211"/>
      <c r="AS357" s="864"/>
      <c r="AT357" s="864"/>
      <c r="AU357" s="864"/>
      <c r="AV357" s="840" t="s">
        <v>244</v>
      </c>
      <c r="AW357" s="840"/>
      <c r="AX357" s="840"/>
      <c r="AY357" s="837"/>
      <c r="AZ357" s="837"/>
      <c r="BA357" s="837"/>
      <c r="BB357" s="837"/>
      <c r="BC357" s="837"/>
      <c r="BD357" s="837"/>
      <c r="BE357" s="837"/>
      <c r="BF357" s="837"/>
      <c r="BG357" s="837"/>
      <c r="BH357" s="837"/>
      <c r="BI357" s="837"/>
      <c r="BJ357" s="837"/>
      <c r="BK357" s="837"/>
      <c r="BL357" s="837"/>
      <c r="BM357" s="837"/>
      <c r="BN357" s="833"/>
      <c r="BO357" s="833"/>
      <c r="BP357" s="833"/>
      <c r="BQ357" s="833"/>
      <c r="BR357" s="833"/>
      <c r="BS357" s="833"/>
      <c r="BT357" s="833"/>
      <c r="BU357" s="833"/>
      <c r="BV357" s="833"/>
      <c r="BW357" s="833"/>
      <c r="BX357" s="833"/>
      <c r="BY357" s="833"/>
      <c r="BZ357" s="833"/>
      <c r="CA357" s="833"/>
      <c r="CB357" s="833"/>
      <c r="CC357" s="833"/>
      <c r="CF357" s="846" t="s">
        <v>251</v>
      </c>
      <c r="CG357" s="846"/>
      <c r="CH357" s="846"/>
      <c r="CI357" s="846"/>
      <c r="CJ357" s="846"/>
      <c r="CK357" s="846"/>
      <c r="CL357" s="846"/>
      <c r="CM357" s="846"/>
      <c r="CN357" s="846"/>
      <c r="CO357" s="846"/>
      <c r="CP357" s="846"/>
      <c r="CQ357" s="857" t="s">
        <v>534</v>
      </c>
      <c r="CR357" s="857"/>
      <c r="CS357" s="857"/>
      <c r="CT357" s="857"/>
      <c r="CU357" s="857"/>
      <c r="CV357" s="857"/>
      <c r="CW357" s="857"/>
      <c r="CX357" s="857"/>
      <c r="CY357" s="857"/>
      <c r="CZ357" s="857"/>
      <c r="DA357" s="857"/>
      <c r="DB357" s="857"/>
      <c r="DC357" s="857"/>
      <c r="DD357" s="857"/>
      <c r="DE357" s="857"/>
      <c r="DF357" s="857"/>
      <c r="DG357" s="857"/>
      <c r="DH357" s="858">
        <v>1000</v>
      </c>
      <c r="DI357" s="859"/>
      <c r="DJ357" s="859"/>
      <c r="DK357" s="859"/>
      <c r="DL357" s="859"/>
      <c r="DM357" s="859"/>
      <c r="DN357" s="840" t="s">
        <v>245</v>
      </c>
      <c r="DO357" s="841"/>
      <c r="DP357" s="211"/>
      <c r="DQ357" s="211"/>
      <c r="DR357" s="211"/>
      <c r="DS357" s="213"/>
      <c r="DT357" s="218"/>
      <c r="DU357" s="212"/>
      <c r="DV357" s="211"/>
      <c r="DW357" s="864">
        <v>4</v>
      </c>
      <c r="DX357" s="864"/>
      <c r="DY357" s="864"/>
      <c r="DZ357" s="840" t="s">
        <v>244</v>
      </c>
      <c r="EA357" s="840"/>
      <c r="EB357" s="840"/>
      <c r="EC357" s="837" t="s">
        <v>224</v>
      </c>
      <c r="ED357" s="837"/>
      <c r="EE357" s="837"/>
      <c r="EF357" s="837"/>
      <c r="EG357" s="837"/>
      <c r="EH357" s="837"/>
      <c r="EI357" s="837"/>
      <c r="EJ357" s="837" t="s">
        <v>250</v>
      </c>
      <c r="EK357" s="837"/>
      <c r="EL357" s="837"/>
      <c r="EM357" s="837"/>
      <c r="EN357" s="837"/>
      <c r="EO357" s="837"/>
      <c r="EP357" s="837"/>
      <c r="EQ357" s="837"/>
      <c r="ER357" s="833" t="s">
        <v>242</v>
      </c>
      <c r="ES357" s="833"/>
      <c r="ET357" s="833"/>
      <c r="EU357" s="833"/>
      <c r="EV357" s="833"/>
      <c r="EW357" s="833"/>
      <c r="EX357" s="833"/>
      <c r="EY357" s="833"/>
      <c r="EZ357" s="833"/>
      <c r="FA357" s="833"/>
      <c r="FB357" s="833"/>
      <c r="FC357" s="833"/>
      <c r="FD357" s="833"/>
      <c r="FE357" s="833"/>
      <c r="FF357" s="833"/>
      <c r="FG357" s="833"/>
      <c r="HZ357" s="18"/>
      <c r="IA357" s="18"/>
      <c r="IB357" s="18"/>
      <c r="IC357" s="18"/>
      <c r="ID357" s="18"/>
      <c r="IE357" s="18"/>
      <c r="IF357" s="18"/>
      <c r="IG357" s="18"/>
      <c r="IH357" s="18"/>
      <c r="II357" s="18"/>
      <c r="IJ357" s="18"/>
      <c r="IK357" s="18"/>
      <c r="IL357" s="18"/>
    </row>
    <row r="358" spans="2:246" s="15" customFormat="1" ht="18" customHeight="1" thickBot="1" x14ac:dyDescent="0.45">
      <c r="B358" s="846"/>
      <c r="C358" s="846"/>
      <c r="D358" s="846"/>
      <c r="E358" s="846"/>
      <c r="F358" s="846"/>
      <c r="G358" s="846"/>
      <c r="H358" s="846"/>
      <c r="I358" s="846"/>
      <c r="J358" s="846"/>
      <c r="K358" s="846"/>
      <c r="L358" s="846"/>
      <c r="M358" s="857"/>
      <c r="N358" s="857"/>
      <c r="O358" s="857"/>
      <c r="P358" s="857"/>
      <c r="Q358" s="857"/>
      <c r="R358" s="857"/>
      <c r="S358" s="857"/>
      <c r="T358" s="857"/>
      <c r="U358" s="857"/>
      <c r="V358" s="857"/>
      <c r="W358" s="857"/>
      <c r="X358" s="857"/>
      <c r="Y358" s="857"/>
      <c r="Z358" s="857"/>
      <c r="AA358" s="857"/>
      <c r="AB358" s="857"/>
      <c r="AC358" s="857"/>
      <c r="AD358" s="860"/>
      <c r="AE358" s="861"/>
      <c r="AF358" s="861"/>
      <c r="AG358" s="861"/>
      <c r="AH358" s="861"/>
      <c r="AI358" s="861"/>
      <c r="AJ358" s="842"/>
      <c r="AK358" s="843"/>
      <c r="AL358" s="162"/>
      <c r="AM358" s="844"/>
      <c r="AN358" s="845"/>
      <c r="AO358" s="210"/>
      <c r="AP358" s="217"/>
      <c r="AQ358" s="844"/>
      <c r="AR358" s="845"/>
      <c r="AS358" s="865"/>
      <c r="AT358" s="865"/>
      <c r="AU358" s="865"/>
      <c r="AV358" s="842"/>
      <c r="AW358" s="842"/>
      <c r="AX358" s="842"/>
      <c r="AY358" s="837"/>
      <c r="AZ358" s="837"/>
      <c r="BA358" s="837"/>
      <c r="BB358" s="837"/>
      <c r="BC358" s="837"/>
      <c r="BD358" s="837"/>
      <c r="BE358" s="837"/>
      <c r="BF358" s="837"/>
      <c r="BG358" s="837"/>
      <c r="BH358" s="837"/>
      <c r="BI358" s="837"/>
      <c r="BJ358" s="837"/>
      <c r="BK358" s="837"/>
      <c r="BL358" s="837"/>
      <c r="BM358" s="837"/>
      <c r="BN358" s="833"/>
      <c r="BO358" s="833"/>
      <c r="BP358" s="833"/>
      <c r="BQ358" s="833"/>
      <c r="BR358" s="833"/>
      <c r="BS358" s="833"/>
      <c r="BT358" s="833"/>
      <c r="BU358" s="833"/>
      <c r="BV358" s="833"/>
      <c r="BW358" s="833"/>
      <c r="BX358" s="833"/>
      <c r="BY358" s="833"/>
      <c r="BZ358" s="833"/>
      <c r="CA358" s="833"/>
      <c r="CB358" s="833"/>
      <c r="CC358" s="833"/>
      <c r="CF358" s="846"/>
      <c r="CG358" s="846"/>
      <c r="CH358" s="846"/>
      <c r="CI358" s="846"/>
      <c r="CJ358" s="846"/>
      <c r="CK358" s="846"/>
      <c r="CL358" s="846"/>
      <c r="CM358" s="846"/>
      <c r="CN358" s="846"/>
      <c r="CO358" s="846"/>
      <c r="CP358" s="846"/>
      <c r="CQ358" s="857"/>
      <c r="CR358" s="857"/>
      <c r="CS358" s="857"/>
      <c r="CT358" s="857"/>
      <c r="CU358" s="857"/>
      <c r="CV358" s="857"/>
      <c r="CW358" s="857"/>
      <c r="CX358" s="857"/>
      <c r="CY358" s="857"/>
      <c r="CZ358" s="857"/>
      <c r="DA358" s="857"/>
      <c r="DB358" s="857"/>
      <c r="DC358" s="857"/>
      <c r="DD358" s="857"/>
      <c r="DE358" s="857"/>
      <c r="DF358" s="857"/>
      <c r="DG358" s="857"/>
      <c r="DH358" s="860"/>
      <c r="DI358" s="861"/>
      <c r="DJ358" s="861"/>
      <c r="DK358" s="861"/>
      <c r="DL358" s="861"/>
      <c r="DM358" s="861"/>
      <c r="DN358" s="842"/>
      <c r="DO358" s="843"/>
      <c r="DP358" s="162"/>
      <c r="DQ358" s="844"/>
      <c r="DR358" s="845"/>
      <c r="DS358" s="210"/>
      <c r="DT358" s="217"/>
      <c r="DU358" s="844" t="s">
        <v>241</v>
      </c>
      <c r="DV358" s="845"/>
      <c r="DW358" s="865"/>
      <c r="DX358" s="865"/>
      <c r="DY358" s="865"/>
      <c r="DZ358" s="842"/>
      <c r="EA358" s="842"/>
      <c r="EB358" s="842"/>
      <c r="EC358" s="837"/>
      <c r="ED358" s="837"/>
      <c r="EE358" s="837"/>
      <c r="EF358" s="837"/>
      <c r="EG358" s="837"/>
      <c r="EH358" s="837"/>
      <c r="EI358" s="837"/>
      <c r="EJ358" s="837"/>
      <c r="EK358" s="837"/>
      <c r="EL358" s="837"/>
      <c r="EM358" s="837"/>
      <c r="EN358" s="837"/>
      <c r="EO358" s="837"/>
      <c r="EP358" s="837"/>
      <c r="EQ358" s="837"/>
      <c r="ER358" s="833"/>
      <c r="ES358" s="833"/>
      <c r="ET358" s="833"/>
      <c r="EU358" s="833"/>
      <c r="EV358" s="833"/>
      <c r="EW358" s="833"/>
      <c r="EX358" s="833"/>
      <c r="EY358" s="833"/>
      <c r="EZ358" s="833"/>
      <c r="FA358" s="833"/>
      <c r="FB358" s="833"/>
      <c r="FC358" s="833"/>
      <c r="FD358" s="833"/>
      <c r="FE358" s="833"/>
      <c r="FF358" s="833"/>
      <c r="FG358" s="833"/>
      <c r="HZ358" s="18"/>
      <c r="IA358" s="18"/>
      <c r="IB358" s="18"/>
      <c r="IC358" s="18"/>
      <c r="ID358" s="18"/>
      <c r="IE358" s="18"/>
      <c r="IF358" s="18"/>
      <c r="IG358" s="18"/>
      <c r="IH358" s="18"/>
      <c r="II358" s="18"/>
      <c r="IJ358" s="18"/>
      <c r="IK358" s="18"/>
      <c r="IL358" s="18"/>
    </row>
    <row r="359" spans="2:246" s="15" customFormat="1" ht="5.0999999999999996" customHeight="1" x14ac:dyDescent="0.4">
      <c r="B359" s="846"/>
      <c r="C359" s="846"/>
      <c r="D359" s="846"/>
      <c r="E359" s="846"/>
      <c r="F359" s="846"/>
      <c r="G359" s="846"/>
      <c r="H359" s="846"/>
      <c r="I359" s="846"/>
      <c r="J359" s="846"/>
      <c r="K359" s="846"/>
      <c r="L359" s="846"/>
      <c r="M359" s="857"/>
      <c r="N359" s="857"/>
      <c r="O359" s="857"/>
      <c r="P359" s="857"/>
      <c r="Q359" s="857"/>
      <c r="R359" s="857"/>
      <c r="S359" s="857"/>
      <c r="T359" s="857"/>
      <c r="U359" s="857"/>
      <c r="V359" s="857"/>
      <c r="W359" s="857"/>
      <c r="X359" s="857"/>
      <c r="Y359" s="857"/>
      <c r="Z359" s="857"/>
      <c r="AA359" s="857"/>
      <c r="AB359" s="857"/>
      <c r="AC359" s="857"/>
      <c r="AD359" s="862"/>
      <c r="AE359" s="863"/>
      <c r="AF359" s="863"/>
      <c r="AG359" s="863"/>
      <c r="AH359" s="863"/>
      <c r="AI359" s="863"/>
      <c r="AJ359" s="835"/>
      <c r="AK359" s="836"/>
      <c r="AL359" s="209"/>
      <c r="AM359" s="206"/>
      <c r="AN359" s="206"/>
      <c r="AO359" s="208"/>
      <c r="AP359" s="216"/>
      <c r="AQ359" s="207"/>
      <c r="AR359" s="206"/>
      <c r="AS359" s="866"/>
      <c r="AT359" s="866"/>
      <c r="AU359" s="866"/>
      <c r="AV359" s="835"/>
      <c r="AW359" s="835"/>
      <c r="AX359" s="835"/>
      <c r="AY359" s="837"/>
      <c r="AZ359" s="837"/>
      <c r="BA359" s="837"/>
      <c r="BB359" s="837"/>
      <c r="BC359" s="837"/>
      <c r="BD359" s="837"/>
      <c r="BE359" s="837"/>
      <c r="BF359" s="837"/>
      <c r="BG359" s="837"/>
      <c r="BH359" s="837"/>
      <c r="BI359" s="837"/>
      <c r="BJ359" s="837"/>
      <c r="BK359" s="837"/>
      <c r="BL359" s="837"/>
      <c r="BM359" s="837"/>
      <c r="BN359" s="833"/>
      <c r="BO359" s="833"/>
      <c r="BP359" s="833"/>
      <c r="BQ359" s="833"/>
      <c r="BR359" s="833"/>
      <c r="BS359" s="833"/>
      <c r="BT359" s="833"/>
      <c r="BU359" s="833"/>
      <c r="BV359" s="833"/>
      <c r="BW359" s="833"/>
      <c r="BX359" s="833"/>
      <c r="BY359" s="833"/>
      <c r="BZ359" s="833"/>
      <c r="CA359" s="833"/>
      <c r="CB359" s="833"/>
      <c r="CC359" s="833"/>
      <c r="CF359" s="846"/>
      <c r="CG359" s="846"/>
      <c r="CH359" s="846"/>
      <c r="CI359" s="846"/>
      <c r="CJ359" s="846"/>
      <c r="CK359" s="846"/>
      <c r="CL359" s="846"/>
      <c r="CM359" s="846"/>
      <c r="CN359" s="846"/>
      <c r="CO359" s="846"/>
      <c r="CP359" s="846"/>
      <c r="CQ359" s="857"/>
      <c r="CR359" s="857"/>
      <c r="CS359" s="857"/>
      <c r="CT359" s="857"/>
      <c r="CU359" s="857"/>
      <c r="CV359" s="857"/>
      <c r="CW359" s="857"/>
      <c r="CX359" s="857"/>
      <c r="CY359" s="857"/>
      <c r="CZ359" s="857"/>
      <c r="DA359" s="857"/>
      <c r="DB359" s="857"/>
      <c r="DC359" s="857"/>
      <c r="DD359" s="857"/>
      <c r="DE359" s="857"/>
      <c r="DF359" s="857"/>
      <c r="DG359" s="857"/>
      <c r="DH359" s="862"/>
      <c r="DI359" s="863"/>
      <c r="DJ359" s="863"/>
      <c r="DK359" s="863"/>
      <c r="DL359" s="863"/>
      <c r="DM359" s="863"/>
      <c r="DN359" s="835"/>
      <c r="DO359" s="836"/>
      <c r="DP359" s="209"/>
      <c r="DQ359" s="206"/>
      <c r="DR359" s="206"/>
      <c r="DS359" s="208"/>
      <c r="DT359" s="216"/>
      <c r="DU359" s="207"/>
      <c r="DV359" s="206"/>
      <c r="DW359" s="866"/>
      <c r="DX359" s="866"/>
      <c r="DY359" s="866"/>
      <c r="DZ359" s="835"/>
      <c r="EA359" s="835"/>
      <c r="EB359" s="835"/>
      <c r="EC359" s="837"/>
      <c r="ED359" s="837"/>
      <c r="EE359" s="837"/>
      <c r="EF359" s="837"/>
      <c r="EG359" s="837"/>
      <c r="EH359" s="837"/>
      <c r="EI359" s="837"/>
      <c r="EJ359" s="837"/>
      <c r="EK359" s="837"/>
      <c r="EL359" s="837"/>
      <c r="EM359" s="837"/>
      <c r="EN359" s="837"/>
      <c r="EO359" s="837"/>
      <c r="EP359" s="837"/>
      <c r="EQ359" s="837"/>
      <c r="ER359" s="833"/>
      <c r="ES359" s="833"/>
      <c r="ET359" s="833"/>
      <c r="EU359" s="833"/>
      <c r="EV359" s="833"/>
      <c r="EW359" s="833"/>
      <c r="EX359" s="833"/>
      <c r="EY359" s="833"/>
      <c r="EZ359" s="833"/>
      <c r="FA359" s="833"/>
      <c r="FB359" s="833"/>
      <c r="FC359" s="833"/>
      <c r="FD359" s="833"/>
      <c r="FE359" s="833"/>
      <c r="FF359" s="833"/>
      <c r="FG359" s="833"/>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846" t="s">
        <v>249</v>
      </c>
      <c r="C360" s="846"/>
      <c r="D360" s="846"/>
      <c r="E360" s="846"/>
      <c r="F360" s="846"/>
      <c r="G360" s="846"/>
      <c r="H360" s="846"/>
      <c r="I360" s="846"/>
      <c r="J360" s="846"/>
      <c r="K360" s="846"/>
      <c r="L360" s="846"/>
      <c r="M360" s="857"/>
      <c r="N360" s="857"/>
      <c r="O360" s="857"/>
      <c r="P360" s="857"/>
      <c r="Q360" s="857"/>
      <c r="R360" s="857"/>
      <c r="S360" s="857"/>
      <c r="T360" s="857"/>
      <c r="U360" s="857"/>
      <c r="V360" s="857"/>
      <c r="W360" s="857"/>
      <c r="X360" s="857"/>
      <c r="Y360" s="857"/>
      <c r="Z360" s="857"/>
      <c r="AA360" s="857"/>
      <c r="AB360" s="857"/>
      <c r="AC360" s="857"/>
      <c r="AD360" s="858"/>
      <c r="AE360" s="859"/>
      <c r="AF360" s="859"/>
      <c r="AG360" s="859"/>
      <c r="AH360" s="859"/>
      <c r="AI360" s="859"/>
      <c r="AJ360" s="840" t="s">
        <v>245</v>
      </c>
      <c r="AK360" s="841"/>
      <c r="AL360" s="162"/>
      <c r="AM360" s="211"/>
      <c r="AN360" s="211"/>
      <c r="AO360" s="213"/>
      <c r="AP360" s="211"/>
      <c r="AQ360" s="212"/>
      <c r="AR360" s="211"/>
      <c r="AS360" s="864"/>
      <c r="AT360" s="864"/>
      <c r="AU360" s="864"/>
      <c r="AV360" s="840" t="s">
        <v>244</v>
      </c>
      <c r="AW360" s="840"/>
      <c r="AX360" s="840"/>
      <c r="AY360" s="837"/>
      <c r="AZ360" s="837"/>
      <c r="BA360" s="837"/>
      <c r="BB360" s="837"/>
      <c r="BC360" s="837"/>
      <c r="BD360" s="837"/>
      <c r="BE360" s="837"/>
      <c r="BF360" s="837"/>
      <c r="BG360" s="837"/>
      <c r="BH360" s="837"/>
      <c r="BI360" s="837"/>
      <c r="BJ360" s="837"/>
      <c r="BK360" s="837"/>
      <c r="BL360" s="837"/>
      <c r="BM360" s="837"/>
      <c r="BN360" s="833"/>
      <c r="BO360" s="833"/>
      <c r="BP360" s="833"/>
      <c r="BQ360" s="833"/>
      <c r="BR360" s="833"/>
      <c r="BS360" s="833"/>
      <c r="BT360" s="833"/>
      <c r="BU360" s="833"/>
      <c r="BV360" s="833"/>
      <c r="BW360" s="833"/>
      <c r="BX360" s="833"/>
      <c r="BY360" s="833"/>
      <c r="BZ360" s="833"/>
      <c r="CA360" s="833"/>
      <c r="CB360" s="833"/>
      <c r="CC360" s="833"/>
      <c r="CF360" s="846" t="s">
        <v>249</v>
      </c>
      <c r="CG360" s="846"/>
      <c r="CH360" s="846"/>
      <c r="CI360" s="846"/>
      <c r="CJ360" s="846"/>
      <c r="CK360" s="846"/>
      <c r="CL360" s="846"/>
      <c r="CM360" s="846"/>
      <c r="CN360" s="846"/>
      <c r="CO360" s="846"/>
      <c r="CP360" s="846"/>
      <c r="CQ360" s="857" t="s">
        <v>259</v>
      </c>
      <c r="CR360" s="857"/>
      <c r="CS360" s="857"/>
      <c r="CT360" s="857"/>
      <c r="CU360" s="857"/>
      <c r="CV360" s="857"/>
      <c r="CW360" s="857"/>
      <c r="CX360" s="857"/>
      <c r="CY360" s="857"/>
      <c r="CZ360" s="857"/>
      <c r="DA360" s="857"/>
      <c r="DB360" s="857"/>
      <c r="DC360" s="857"/>
      <c r="DD360" s="857"/>
      <c r="DE360" s="857"/>
      <c r="DF360" s="857"/>
      <c r="DG360" s="857"/>
      <c r="DH360" s="858">
        <v>650</v>
      </c>
      <c r="DI360" s="859"/>
      <c r="DJ360" s="859"/>
      <c r="DK360" s="859"/>
      <c r="DL360" s="859"/>
      <c r="DM360" s="859"/>
      <c r="DN360" s="840" t="s">
        <v>245</v>
      </c>
      <c r="DO360" s="841"/>
      <c r="DP360" s="162"/>
      <c r="DQ360" s="211"/>
      <c r="DR360" s="211"/>
      <c r="DS360" s="213"/>
      <c r="DT360" s="211"/>
      <c r="DU360" s="212"/>
      <c r="DV360" s="211"/>
      <c r="DW360" s="864">
        <v>4</v>
      </c>
      <c r="DX360" s="864"/>
      <c r="DY360" s="864"/>
      <c r="DZ360" s="840" t="s">
        <v>244</v>
      </c>
      <c r="EA360" s="840"/>
      <c r="EB360" s="840"/>
      <c r="EC360" s="837" t="s">
        <v>224</v>
      </c>
      <c r="ED360" s="837"/>
      <c r="EE360" s="837"/>
      <c r="EF360" s="837"/>
      <c r="EG360" s="837"/>
      <c r="EH360" s="837"/>
      <c r="EI360" s="837"/>
      <c r="EJ360" s="837" t="s">
        <v>248</v>
      </c>
      <c r="EK360" s="837"/>
      <c r="EL360" s="837"/>
      <c r="EM360" s="837"/>
      <c r="EN360" s="837"/>
      <c r="EO360" s="837"/>
      <c r="EP360" s="837"/>
      <c r="EQ360" s="837"/>
      <c r="ER360" s="833" t="s">
        <v>242</v>
      </c>
      <c r="ES360" s="833"/>
      <c r="ET360" s="833"/>
      <c r="EU360" s="833"/>
      <c r="EV360" s="833"/>
      <c r="EW360" s="833"/>
      <c r="EX360" s="833"/>
      <c r="EY360" s="833"/>
      <c r="EZ360" s="833"/>
      <c r="FA360" s="833"/>
      <c r="FB360" s="833"/>
      <c r="FC360" s="833"/>
      <c r="FD360" s="833"/>
      <c r="FE360" s="833"/>
      <c r="FF360" s="833"/>
      <c r="FG360" s="833"/>
      <c r="HZ360" s="18"/>
      <c r="IA360" s="18"/>
      <c r="IB360" s="18"/>
      <c r="IC360" s="18"/>
      <c r="ID360" s="18"/>
      <c r="IE360" s="18"/>
      <c r="IF360" s="18"/>
      <c r="IG360" s="18"/>
      <c r="IH360" s="18"/>
      <c r="II360" s="18"/>
      <c r="IJ360" s="18"/>
      <c r="IK360" s="18"/>
      <c r="IL360" s="18"/>
    </row>
    <row r="361" spans="2:246" s="15" customFormat="1" ht="18" customHeight="1" thickBot="1" x14ac:dyDescent="0.45">
      <c r="B361" s="846"/>
      <c r="C361" s="846"/>
      <c r="D361" s="846"/>
      <c r="E361" s="846"/>
      <c r="F361" s="846"/>
      <c r="G361" s="846"/>
      <c r="H361" s="846"/>
      <c r="I361" s="846"/>
      <c r="J361" s="846"/>
      <c r="K361" s="846"/>
      <c r="L361" s="846"/>
      <c r="M361" s="857"/>
      <c r="N361" s="857"/>
      <c r="O361" s="857"/>
      <c r="P361" s="857"/>
      <c r="Q361" s="857"/>
      <c r="R361" s="857"/>
      <c r="S361" s="857"/>
      <c r="T361" s="857"/>
      <c r="U361" s="857"/>
      <c r="V361" s="857"/>
      <c r="W361" s="857"/>
      <c r="X361" s="857"/>
      <c r="Y361" s="857"/>
      <c r="Z361" s="857"/>
      <c r="AA361" s="857"/>
      <c r="AB361" s="857"/>
      <c r="AC361" s="857"/>
      <c r="AD361" s="860"/>
      <c r="AE361" s="861"/>
      <c r="AF361" s="861"/>
      <c r="AG361" s="861"/>
      <c r="AH361" s="861"/>
      <c r="AI361" s="861"/>
      <c r="AJ361" s="842"/>
      <c r="AK361" s="843"/>
      <c r="AL361" s="162"/>
      <c r="AM361" s="215"/>
      <c r="AN361" s="214"/>
      <c r="AO361" s="210"/>
      <c r="AP361" s="18"/>
      <c r="AQ361" s="844"/>
      <c r="AR361" s="845"/>
      <c r="AS361" s="865"/>
      <c r="AT361" s="865"/>
      <c r="AU361" s="865"/>
      <c r="AV361" s="842"/>
      <c r="AW361" s="842"/>
      <c r="AX361" s="842"/>
      <c r="AY361" s="837"/>
      <c r="AZ361" s="837"/>
      <c r="BA361" s="837"/>
      <c r="BB361" s="837"/>
      <c r="BC361" s="837"/>
      <c r="BD361" s="837"/>
      <c r="BE361" s="837"/>
      <c r="BF361" s="837"/>
      <c r="BG361" s="837"/>
      <c r="BH361" s="837"/>
      <c r="BI361" s="837"/>
      <c r="BJ361" s="837"/>
      <c r="BK361" s="837"/>
      <c r="BL361" s="837"/>
      <c r="BM361" s="837"/>
      <c r="BN361" s="833"/>
      <c r="BO361" s="833"/>
      <c r="BP361" s="833"/>
      <c r="BQ361" s="833"/>
      <c r="BR361" s="833"/>
      <c r="BS361" s="833"/>
      <c r="BT361" s="833"/>
      <c r="BU361" s="833"/>
      <c r="BV361" s="833"/>
      <c r="BW361" s="833"/>
      <c r="BX361" s="833"/>
      <c r="BY361" s="833"/>
      <c r="BZ361" s="833"/>
      <c r="CA361" s="833"/>
      <c r="CB361" s="833"/>
      <c r="CC361" s="833"/>
      <c r="CF361" s="846"/>
      <c r="CG361" s="846"/>
      <c r="CH361" s="846"/>
      <c r="CI361" s="846"/>
      <c r="CJ361" s="846"/>
      <c r="CK361" s="846"/>
      <c r="CL361" s="846"/>
      <c r="CM361" s="846"/>
      <c r="CN361" s="846"/>
      <c r="CO361" s="846"/>
      <c r="CP361" s="846"/>
      <c r="CQ361" s="857"/>
      <c r="CR361" s="857"/>
      <c r="CS361" s="857"/>
      <c r="CT361" s="857"/>
      <c r="CU361" s="857"/>
      <c r="CV361" s="857"/>
      <c r="CW361" s="857"/>
      <c r="CX361" s="857"/>
      <c r="CY361" s="857"/>
      <c r="CZ361" s="857"/>
      <c r="DA361" s="857"/>
      <c r="DB361" s="857"/>
      <c r="DC361" s="857"/>
      <c r="DD361" s="857"/>
      <c r="DE361" s="857"/>
      <c r="DF361" s="857"/>
      <c r="DG361" s="857"/>
      <c r="DH361" s="860"/>
      <c r="DI361" s="861"/>
      <c r="DJ361" s="861"/>
      <c r="DK361" s="861"/>
      <c r="DL361" s="861"/>
      <c r="DM361" s="861"/>
      <c r="DN361" s="842"/>
      <c r="DO361" s="843"/>
      <c r="DP361" s="162"/>
      <c r="DQ361" s="215"/>
      <c r="DR361" s="214"/>
      <c r="DS361" s="210"/>
      <c r="DT361" s="18"/>
      <c r="DU361" s="844" t="s">
        <v>241</v>
      </c>
      <c r="DV361" s="845"/>
      <c r="DW361" s="865"/>
      <c r="DX361" s="865"/>
      <c r="DY361" s="865"/>
      <c r="DZ361" s="842"/>
      <c r="EA361" s="842"/>
      <c r="EB361" s="842"/>
      <c r="EC361" s="837"/>
      <c r="ED361" s="837"/>
      <c r="EE361" s="837"/>
      <c r="EF361" s="837"/>
      <c r="EG361" s="837"/>
      <c r="EH361" s="837"/>
      <c r="EI361" s="837"/>
      <c r="EJ361" s="837"/>
      <c r="EK361" s="837"/>
      <c r="EL361" s="837"/>
      <c r="EM361" s="837"/>
      <c r="EN361" s="837"/>
      <c r="EO361" s="837"/>
      <c r="EP361" s="837"/>
      <c r="EQ361" s="837"/>
      <c r="ER361" s="833"/>
      <c r="ES361" s="833"/>
      <c r="ET361" s="833"/>
      <c r="EU361" s="833"/>
      <c r="EV361" s="833"/>
      <c r="EW361" s="833"/>
      <c r="EX361" s="833"/>
      <c r="EY361" s="833"/>
      <c r="EZ361" s="833"/>
      <c r="FA361" s="833"/>
      <c r="FB361" s="833"/>
      <c r="FC361" s="833"/>
      <c r="FD361" s="833"/>
      <c r="FE361" s="833"/>
      <c r="FF361" s="833"/>
      <c r="FG361" s="833"/>
      <c r="HZ361" s="18"/>
      <c r="IA361" s="18"/>
      <c r="IB361" s="18"/>
      <c r="IC361" s="18"/>
      <c r="ID361" s="18"/>
      <c r="IE361" s="18"/>
      <c r="IF361" s="18"/>
      <c r="IG361" s="18"/>
      <c r="IH361" s="18"/>
      <c r="II361" s="18"/>
      <c r="IJ361" s="18"/>
      <c r="IK361" s="18"/>
      <c r="IL361" s="18"/>
    </row>
    <row r="362" spans="2:246" s="15" customFormat="1" ht="5.0999999999999996" customHeight="1" x14ac:dyDescent="0.4">
      <c r="B362" s="846"/>
      <c r="C362" s="846"/>
      <c r="D362" s="846"/>
      <c r="E362" s="846"/>
      <c r="F362" s="846"/>
      <c r="G362" s="846"/>
      <c r="H362" s="846"/>
      <c r="I362" s="846"/>
      <c r="J362" s="846"/>
      <c r="K362" s="846"/>
      <c r="L362" s="846"/>
      <c r="M362" s="857"/>
      <c r="N362" s="857"/>
      <c r="O362" s="857"/>
      <c r="P362" s="857"/>
      <c r="Q362" s="857"/>
      <c r="R362" s="857"/>
      <c r="S362" s="857"/>
      <c r="T362" s="857"/>
      <c r="U362" s="857"/>
      <c r="V362" s="857"/>
      <c r="W362" s="857"/>
      <c r="X362" s="857"/>
      <c r="Y362" s="857"/>
      <c r="Z362" s="857"/>
      <c r="AA362" s="857"/>
      <c r="AB362" s="857"/>
      <c r="AC362" s="857"/>
      <c r="AD362" s="862"/>
      <c r="AE362" s="863"/>
      <c r="AF362" s="863"/>
      <c r="AG362" s="863"/>
      <c r="AH362" s="863"/>
      <c r="AI362" s="863"/>
      <c r="AJ362" s="835"/>
      <c r="AK362" s="836"/>
      <c r="AL362" s="209"/>
      <c r="AM362" s="206"/>
      <c r="AN362" s="206"/>
      <c r="AO362" s="208"/>
      <c r="AP362" s="207"/>
      <c r="AQ362" s="207"/>
      <c r="AR362" s="206"/>
      <c r="AS362" s="866"/>
      <c r="AT362" s="866"/>
      <c r="AU362" s="866"/>
      <c r="AV362" s="835"/>
      <c r="AW362" s="835"/>
      <c r="AX362" s="835"/>
      <c r="AY362" s="837"/>
      <c r="AZ362" s="837"/>
      <c r="BA362" s="837"/>
      <c r="BB362" s="837"/>
      <c r="BC362" s="837"/>
      <c r="BD362" s="837"/>
      <c r="BE362" s="837"/>
      <c r="BF362" s="837"/>
      <c r="BG362" s="837"/>
      <c r="BH362" s="837"/>
      <c r="BI362" s="837"/>
      <c r="BJ362" s="837"/>
      <c r="BK362" s="837"/>
      <c r="BL362" s="837"/>
      <c r="BM362" s="837"/>
      <c r="BN362" s="833"/>
      <c r="BO362" s="833"/>
      <c r="BP362" s="833"/>
      <c r="BQ362" s="833"/>
      <c r="BR362" s="833"/>
      <c r="BS362" s="833"/>
      <c r="BT362" s="833"/>
      <c r="BU362" s="833"/>
      <c r="BV362" s="833"/>
      <c r="BW362" s="833"/>
      <c r="BX362" s="833"/>
      <c r="BY362" s="833"/>
      <c r="BZ362" s="833"/>
      <c r="CA362" s="833"/>
      <c r="CB362" s="833"/>
      <c r="CC362" s="833"/>
      <c r="CF362" s="846"/>
      <c r="CG362" s="846"/>
      <c r="CH362" s="846"/>
      <c r="CI362" s="846"/>
      <c r="CJ362" s="846"/>
      <c r="CK362" s="846"/>
      <c r="CL362" s="846"/>
      <c r="CM362" s="846"/>
      <c r="CN362" s="846"/>
      <c r="CO362" s="846"/>
      <c r="CP362" s="846"/>
      <c r="CQ362" s="857"/>
      <c r="CR362" s="857"/>
      <c r="CS362" s="857"/>
      <c r="CT362" s="857"/>
      <c r="CU362" s="857"/>
      <c r="CV362" s="857"/>
      <c r="CW362" s="857"/>
      <c r="CX362" s="857"/>
      <c r="CY362" s="857"/>
      <c r="CZ362" s="857"/>
      <c r="DA362" s="857"/>
      <c r="DB362" s="857"/>
      <c r="DC362" s="857"/>
      <c r="DD362" s="857"/>
      <c r="DE362" s="857"/>
      <c r="DF362" s="857"/>
      <c r="DG362" s="857"/>
      <c r="DH362" s="862"/>
      <c r="DI362" s="863"/>
      <c r="DJ362" s="863"/>
      <c r="DK362" s="863"/>
      <c r="DL362" s="863"/>
      <c r="DM362" s="863"/>
      <c r="DN362" s="835"/>
      <c r="DO362" s="836"/>
      <c r="DP362" s="209"/>
      <c r="DQ362" s="206"/>
      <c r="DR362" s="206"/>
      <c r="DS362" s="208"/>
      <c r="DT362" s="207"/>
      <c r="DU362" s="207"/>
      <c r="DV362" s="206"/>
      <c r="DW362" s="866"/>
      <c r="DX362" s="866"/>
      <c r="DY362" s="866"/>
      <c r="DZ362" s="835"/>
      <c r="EA362" s="835"/>
      <c r="EB362" s="835"/>
      <c r="EC362" s="837"/>
      <c r="ED362" s="837"/>
      <c r="EE362" s="837"/>
      <c r="EF362" s="837"/>
      <c r="EG362" s="837"/>
      <c r="EH362" s="837"/>
      <c r="EI362" s="837"/>
      <c r="EJ362" s="837"/>
      <c r="EK362" s="837"/>
      <c r="EL362" s="837"/>
      <c r="EM362" s="837"/>
      <c r="EN362" s="837"/>
      <c r="EO362" s="837"/>
      <c r="EP362" s="837"/>
      <c r="EQ362" s="837"/>
      <c r="ER362" s="833"/>
      <c r="ES362" s="833"/>
      <c r="ET362" s="833"/>
      <c r="EU362" s="833"/>
      <c r="EV362" s="833"/>
      <c r="EW362" s="833"/>
      <c r="EX362" s="833"/>
      <c r="EY362" s="833"/>
      <c r="EZ362" s="833"/>
      <c r="FA362" s="833"/>
      <c r="FB362" s="833"/>
      <c r="FC362" s="833"/>
      <c r="FD362" s="833"/>
      <c r="FE362" s="833"/>
      <c r="FF362" s="833"/>
      <c r="FG362" s="833"/>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846" t="s">
        <v>247</v>
      </c>
      <c r="C363" s="846"/>
      <c r="D363" s="846"/>
      <c r="E363" s="846"/>
      <c r="F363" s="846"/>
      <c r="G363" s="846"/>
      <c r="H363" s="846"/>
      <c r="I363" s="846"/>
      <c r="J363" s="846"/>
      <c r="K363" s="846"/>
      <c r="L363" s="846"/>
      <c r="M363" s="857"/>
      <c r="N363" s="857"/>
      <c r="O363" s="857"/>
      <c r="P363" s="857"/>
      <c r="Q363" s="857"/>
      <c r="R363" s="857"/>
      <c r="S363" s="857"/>
      <c r="T363" s="857"/>
      <c r="U363" s="857"/>
      <c r="V363" s="857"/>
      <c r="W363" s="857"/>
      <c r="X363" s="857"/>
      <c r="Y363" s="857"/>
      <c r="Z363" s="857"/>
      <c r="AA363" s="857"/>
      <c r="AB363" s="857"/>
      <c r="AC363" s="857"/>
      <c r="AD363" s="858"/>
      <c r="AE363" s="859"/>
      <c r="AF363" s="859"/>
      <c r="AG363" s="859"/>
      <c r="AH363" s="859"/>
      <c r="AI363" s="859"/>
      <c r="AJ363" s="840" t="s">
        <v>245</v>
      </c>
      <c r="AK363" s="841"/>
      <c r="AL363" s="162"/>
      <c r="AM363" s="211"/>
      <c r="AN363" s="211"/>
      <c r="AO363" s="213"/>
      <c r="AP363" s="211"/>
      <c r="AQ363" s="212"/>
      <c r="AR363" s="211"/>
      <c r="AS363" s="864"/>
      <c r="AT363" s="864"/>
      <c r="AU363" s="864"/>
      <c r="AV363" s="840" t="s">
        <v>244</v>
      </c>
      <c r="AW363" s="840"/>
      <c r="AX363" s="840"/>
      <c r="AY363" s="837"/>
      <c r="AZ363" s="837"/>
      <c r="BA363" s="837"/>
      <c r="BB363" s="837"/>
      <c r="BC363" s="837"/>
      <c r="BD363" s="837"/>
      <c r="BE363" s="837"/>
      <c r="BF363" s="837"/>
      <c r="BG363" s="837"/>
      <c r="BH363" s="837"/>
      <c r="BI363" s="837"/>
      <c r="BJ363" s="837"/>
      <c r="BK363" s="837"/>
      <c r="BL363" s="837"/>
      <c r="BM363" s="837"/>
      <c r="BN363" s="833"/>
      <c r="BO363" s="833"/>
      <c r="BP363" s="833"/>
      <c r="BQ363" s="833"/>
      <c r="BR363" s="833"/>
      <c r="BS363" s="833"/>
      <c r="BT363" s="833"/>
      <c r="BU363" s="833"/>
      <c r="BV363" s="833"/>
      <c r="BW363" s="833"/>
      <c r="BX363" s="833"/>
      <c r="BY363" s="833"/>
      <c r="BZ363" s="833"/>
      <c r="CA363" s="833"/>
      <c r="CB363" s="833"/>
      <c r="CC363" s="833"/>
      <c r="CF363" s="846" t="s">
        <v>247</v>
      </c>
      <c r="CG363" s="846"/>
      <c r="CH363" s="846"/>
      <c r="CI363" s="846"/>
      <c r="CJ363" s="846"/>
      <c r="CK363" s="846"/>
      <c r="CL363" s="846"/>
      <c r="CM363" s="846"/>
      <c r="CN363" s="846"/>
      <c r="CO363" s="846"/>
      <c r="CP363" s="846"/>
      <c r="CQ363" s="857" t="s">
        <v>246</v>
      </c>
      <c r="CR363" s="857"/>
      <c r="CS363" s="857"/>
      <c r="CT363" s="857"/>
      <c r="CU363" s="857"/>
      <c r="CV363" s="857"/>
      <c r="CW363" s="857"/>
      <c r="CX363" s="857"/>
      <c r="CY363" s="857"/>
      <c r="CZ363" s="857"/>
      <c r="DA363" s="857"/>
      <c r="DB363" s="857"/>
      <c r="DC363" s="857"/>
      <c r="DD363" s="857"/>
      <c r="DE363" s="857"/>
      <c r="DF363" s="857"/>
      <c r="DG363" s="857"/>
      <c r="DH363" s="858">
        <v>200</v>
      </c>
      <c r="DI363" s="859"/>
      <c r="DJ363" s="859"/>
      <c r="DK363" s="859"/>
      <c r="DL363" s="859"/>
      <c r="DM363" s="859"/>
      <c r="DN363" s="840" t="s">
        <v>245</v>
      </c>
      <c r="DO363" s="841"/>
      <c r="DP363" s="162"/>
      <c r="DQ363" s="211"/>
      <c r="DR363" s="211"/>
      <c r="DS363" s="213"/>
      <c r="DT363" s="211"/>
      <c r="DU363" s="212"/>
      <c r="DV363" s="211"/>
      <c r="DW363" s="864">
        <v>4</v>
      </c>
      <c r="DX363" s="864"/>
      <c r="DY363" s="864"/>
      <c r="DZ363" s="840" t="s">
        <v>244</v>
      </c>
      <c r="EA363" s="840"/>
      <c r="EB363" s="840"/>
      <c r="EC363" s="837" t="s">
        <v>224</v>
      </c>
      <c r="ED363" s="837"/>
      <c r="EE363" s="837"/>
      <c r="EF363" s="837"/>
      <c r="EG363" s="837"/>
      <c r="EH363" s="837"/>
      <c r="EI363" s="837"/>
      <c r="EJ363" s="837" t="s">
        <v>243</v>
      </c>
      <c r="EK363" s="837"/>
      <c r="EL363" s="837"/>
      <c r="EM363" s="837"/>
      <c r="EN363" s="837"/>
      <c r="EO363" s="837"/>
      <c r="EP363" s="837"/>
      <c r="EQ363" s="837"/>
      <c r="ER363" s="833" t="s">
        <v>242</v>
      </c>
      <c r="ES363" s="833"/>
      <c r="ET363" s="833"/>
      <c r="EU363" s="833"/>
      <c r="EV363" s="833"/>
      <c r="EW363" s="833"/>
      <c r="EX363" s="833"/>
      <c r="EY363" s="833"/>
      <c r="EZ363" s="833"/>
      <c r="FA363" s="833"/>
      <c r="FB363" s="833"/>
      <c r="FC363" s="833"/>
      <c r="FD363" s="833"/>
      <c r="FE363" s="833"/>
      <c r="FF363" s="833"/>
      <c r="FG363" s="833"/>
      <c r="HZ363" s="18"/>
      <c r="IA363" s="18"/>
      <c r="IB363" s="18"/>
      <c r="IC363" s="18"/>
      <c r="ID363" s="18"/>
      <c r="IE363" s="18"/>
      <c r="IF363" s="18"/>
      <c r="IG363" s="18"/>
      <c r="IH363" s="18"/>
      <c r="II363" s="18"/>
      <c r="IJ363" s="18"/>
      <c r="IK363" s="18"/>
      <c r="IL363" s="18"/>
    </row>
    <row r="364" spans="2:246" s="15" customFormat="1" ht="18" customHeight="1" thickBot="1" x14ac:dyDescent="0.45">
      <c r="B364" s="846"/>
      <c r="C364" s="846"/>
      <c r="D364" s="846"/>
      <c r="E364" s="846"/>
      <c r="F364" s="846"/>
      <c r="G364" s="846"/>
      <c r="H364" s="846"/>
      <c r="I364" s="846"/>
      <c r="J364" s="846"/>
      <c r="K364" s="846"/>
      <c r="L364" s="846"/>
      <c r="M364" s="857"/>
      <c r="N364" s="857"/>
      <c r="O364" s="857"/>
      <c r="P364" s="857"/>
      <c r="Q364" s="857"/>
      <c r="R364" s="857"/>
      <c r="S364" s="857"/>
      <c r="T364" s="857"/>
      <c r="U364" s="857"/>
      <c r="V364" s="857"/>
      <c r="W364" s="857"/>
      <c r="X364" s="857"/>
      <c r="Y364" s="857"/>
      <c r="Z364" s="857"/>
      <c r="AA364" s="857"/>
      <c r="AB364" s="857"/>
      <c r="AC364" s="857"/>
      <c r="AD364" s="860"/>
      <c r="AE364" s="861"/>
      <c r="AF364" s="861"/>
      <c r="AG364" s="861"/>
      <c r="AH364" s="861"/>
      <c r="AI364" s="861"/>
      <c r="AJ364" s="842"/>
      <c r="AK364" s="843"/>
      <c r="AL364" s="162"/>
      <c r="AM364" s="844"/>
      <c r="AN364" s="845"/>
      <c r="AO364" s="210"/>
      <c r="AP364" s="18"/>
      <c r="AQ364" s="844"/>
      <c r="AR364" s="845"/>
      <c r="AS364" s="865"/>
      <c r="AT364" s="865"/>
      <c r="AU364" s="865"/>
      <c r="AV364" s="842"/>
      <c r="AW364" s="842"/>
      <c r="AX364" s="842"/>
      <c r="AY364" s="837"/>
      <c r="AZ364" s="837"/>
      <c r="BA364" s="837"/>
      <c r="BB364" s="837"/>
      <c r="BC364" s="837"/>
      <c r="BD364" s="837"/>
      <c r="BE364" s="837"/>
      <c r="BF364" s="837"/>
      <c r="BG364" s="837"/>
      <c r="BH364" s="837"/>
      <c r="BI364" s="837"/>
      <c r="BJ364" s="837"/>
      <c r="BK364" s="837"/>
      <c r="BL364" s="837"/>
      <c r="BM364" s="837"/>
      <c r="BN364" s="833"/>
      <c r="BO364" s="833"/>
      <c r="BP364" s="833"/>
      <c r="BQ364" s="833"/>
      <c r="BR364" s="833"/>
      <c r="BS364" s="833"/>
      <c r="BT364" s="833"/>
      <c r="BU364" s="833"/>
      <c r="BV364" s="833"/>
      <c r="BW364" s="833"/>
      <c r="BX364" s="833"/>
      <c r="BY364" s="833"/>
      <c r="BZ364" s="833"/>
      <c r="CA364" s="833"/>
      <c r="CB364" s="833"/>
      <c r="CC364" s="833"/>
      <c r="CF364" s="846"/>
      <c r="CG364" s="846"/>
      <c r="CH364" s="846"/>
      <c r="CI364" s="846"/>
      <c r="CJ364" s="846"/>
      <c r="CK364" s="846"/>
      <c r="CL364" s="846"/>
      <c r="CM364" s="846"/>
      <c r="CN364" s="846"/>
      <c r="CO364" s="846"/>
      <c r="CP364" s="846"/>
      <c r="CQ364" s="857"/>
      <c r="CR364" s="857"/>
      <c r="CS364" s="857"/>
      <c r="CT364" s="857"/>
      <c r="CU364" s="857"/>
      <c r="CV364" s="857"/>
      <c r="CW364" s="857"/>
      <c r="CX364" s="857"/>
      <c r="CY364" s="857"/>
      <c r="CZ364" s="857"/>
      <c r="DA364" s="857"/>
      <c r="DB364" s="857"/>
      <c r="DC364" s="857"/>
      <c r="DD364" s="857"/>
      <c r="DE364" s="857"/>
      <c r="DF364" s="857"/>
      <c r="DG364" s="857"/>
      <c r="DH364" s="860"/>
      <c r="DI364" s="861"/>
      <c r="DJ364" s="861"/>
      <c r="DK364" s="861"/>
      <c r="DL364" s="861"/>
      <c r="DM364" s="861"/>
      <c r="DN364" s="842"/>
      <c r="DO364" s="843"/>
      <c r="DP364" s="162"/>
      <c r="DQ364" s="844" t="s">
        <v>241</v>
      </c>
      <c r="DR364" s="845"/>
      <c r="DS364" s="210"/>
      <c r="DT364" s="18"/>
      <c r="DU364" s="844" t="s">
        <v>241</v>
      </c>
      <c r="DV364" s="845"/>
      <c r="DW364" s="865"/>
      <c r="DX364" s="865"/>
      <c r="DY364" s="865"/>
      <c r="DZ364" s="842"/>
      <c r="EA364" s="842"/>
      <c r="EB364" s="842"/>
      <c r="EC364" s="837"/>
      <c r="ED364" s="837"/>
      <c r="EE364" s="837"/>
      <c r="EF364" s="837"/>
      <c r="EG364" s="837"/>
      <c r="EH364" s="837"/>
      <c r="EI364" s="837"/>
      <c r="EJ364" s="837"/>
      <c r="EK364" s="837"/>
      <c r="EL364" s="837"/>
      <c r="EM364" s="837"/>
      <c r="EN364" s="837"/>
      <c r="EO364" s="837"/>
      <c r="EP364" s="837"/>
      <c r="EQ364" s="837"/>
      <c r="ER364" s="833"/>
      <c r="ES364" s="833"/>
      <c r="ET364" s="833"/>
      <c r="EU364" s="833"/>
      <c r="EV364" s="833"/>
      <c r="EW364" s="833"/>
      <c r="EX364" s="833"/>
      <c r="EY364" s="833"/>
      <c r="EZ364" s="833"/>
      <c r="FA364" s="833"/>
      <c r="FB364" s="833"/>
      <c r="FC364" s="833"/>
      <c r="FD364" s="833"/>
      <c r="FE364" s="833"/>
      <c r="FF364" s="833"/>
      <c r="FG364" s="833"/>
      <c r="HZ364" s="18"/>
      <c r="IA364" s="18"/>
      <c r="IB364" s="18"/>
      <c r="IC364" s="18"/>
      <c r="ID364" s="18"/>
      <c r="IE364" s="18"/>
      <c r="IF364" s="18"/>
      <c r="IG364" s="18"/>
      <c r="IH364" s="18"/>
      <c r="II364" s="18"/>
      <c r="IJ364" s="18"/>
      <c r="IK364" s="18"/>
      <c r="IL364" s="18"/>
    </row>
    <row r="365" spans="2:246" s="15" customFormat="1" ht="5.0999999999999996" customHeight="1" x14ac:dyDescent="0.4">
      <c r="B365" s="846"/>
      <c r="C365" s="846"/>
      <c r="D365" s="846"/>
      <c r="E365" s="846"/>
      <c r="F365" s="846"/>
      <c r="G365" s="846"/>
      <c r="H365" s="846"/>
      <c r="I365" s="846"/>
      <c r="J365" s="846"/>
      <c r="K365" s="846"/>
      <c r="L365" s="846"/>
      <c r="M365" s="857"/>
      <c r="N365" s="857"/>
      <c r="O365" s="857"/>
      <c r="P365" s="857"/>
      <c r="Q365" s="857"/>
      <c r="R365" s="857"/>
      <c r="S365" s="857"/>
      <c r="T365" s="857"/>
      <c r="U365" s="857"/>
      <c r="V365" s="857"/>
      <c r="W365" s="857"/>
      <c r="X365" s="857"/>
      <c r="Y365" s="857"/>
      <c r="Z365" s="857"/>
      <c r="AA365" s="857"/>
      <c r="AB365" s="857"/>
      <c r="AC365" s="857"/>
      <c r="AD365" s="862"/>
      <c r="AE365" s="863"/>
      <c r="AF365" s="863"/>
      <c r="AG365" s="863"/>
      <c r="AH365" s="863"/>
      <c r="AI365" s="863"/>
      <c r="AJ365" s="835"/>
      <c r="AK365" s="836"/>
      <c r="AL365" s="209"/>
      <c r="AM365" s="206"/>
      <c r="AN365" s="206"/>
      <c r="AO365" s="208"/>
      <c r="AP365" s="207"/>
      <c r="AQ365" s="207"/>
      <c r="AR365" s="206"/>
      <c r="AS365" s="866"/>
      <c r="AT365" s="866"/>
      <c r="AU365" s="866"/>
      <c r="AV365" s="835"/>
      <c r="AW365" s="835"/>
      <c r="AX365" s="835"/>
      <c r="AY365" s="837"/>
      <c r="AZ365" s="837"/>
      <c r="BA365" s="837"/>
      <c r="BB365" s="837"/>
      <c r="BC365" s="837"/>
      <c r="BD365" s="837"/>
      <c r="BE365" s="837"/>
      <c r="BF365" s="837"/>
      <c r="BG365" s="837"/>
      <c r="BH365" s="837"/>
      <c r="BI365" s="837"/>
      <c r="BJ365" s="837"/>
      <c r="BK365" s="837"/>
      <c r="BL365" s="837"/>
      <c r="BM365" s="837"/>
      <c r="BN365" s="833"/>
      <c r="BO365" s="833"/>
      <c r="BP365" s="833"/>
      <c r="BQ365" s="833"/>
      <c r="BR365" s="833"/>
      <c r="BS365" s="833"/>
      <c r="BT365" s="833"/>
      <c r="BU365" s="833"/>
      <c r="BV365" s="833"/>
      <c r="BW365" s="833"/>
      <c r="BX365" s="833"/>
      <c r="BY365" s="833"/>
      <c r="BZ365" s="833"/>
      <c r="CA365" s="833"/>
      <c r="CB365" s="833"/>
      <c r="CC365" s="833"/>
      <c r="CF365" s="846"/>
      <c r="CG365" s="846"/>
      <c r="CH365" s="846"/>
      <c r="CI365" s="846"/>
      <c r="CJ365" s="846"/>
      <c r="CK365" s="846"/>
      <c r="CL365" s="846"/>
      <c r="CM365" s="846"/>
      <c r="CN365" s="846"/>
      <c r="CO365" s="846"/>
      <c r="CP365" s="846"/>
      <c r="CQ365" s="857"/>
      <c r="CR365" s="857"/>
      <c r="CS365" s="857"/>
      <c r="CT365" s="857"/>
      <c r="CU365" s="857"/>
      <c r="CV365" s="857"/>
      <c r="CW365" s="857"/>
      <c r="CX365" s="857"/>
      <c r="CY365" s="857"/>
      <c r="CZ365" s="857"/>
      <c r="DA365" s="857"/>
      <c r="DB365" s="857"/>
      <c r="DC365" s="857"/>
      <c r="DD365" s="857"/>
      <c r="DE365" s="857"/>
      <c r="DF365" s="857"/>
      <c r="DG365" s="857"/>
      <c r="DH365" s="862"/>
      <c r="DI365" s="863"/>
      <c r="DJ365" s="863"/>
      <c r="DK365" s="863"/>
      <c r="DL365" s="863"/>
      <c r="DM365" s="863"/>
      <c r="DN365" s="835"/>
      <c r="DO365" s="836"/>
      <c r="DP365" s="209"/>
      <c r="DQ365" s="206"/>
      <c r="DR365" s="206"/>
      <c r="DS365" s="208"/>
      <c r="DT365" s="207"/>
      <c r="DU365" s="207"/>
      <c r="DV365" s="206"/>
      <c r="DW365" s="866"/>
      <c r="DX365" s="866"/>
      <c r="DY365" s="866"/>
      <c r="DZ365" s="835"/>
      <c r="EA365" s="835"/>
      <c r="EB365" s="835"/>
      <c r="EC365" s="837"/>
      <c r="ED365" s="837"/>
      <c r="EE365" s="837"/>
      <c r="EF365" s="837"/>
      <c r="EG365" s="837"/>
      <c r="EH365" s="837"/>
      <c r="EI365" s="837"/>
      <c r="EJ365" s="837"/>
      <c r="EK365" s="837"/>
      <c r="EL365" s="837"/>
      <c r="EM365" s="837"/>
      <c r="EN365" s="837"/>
      <c r="EO365" s="837"/>
      <c r="EP365" s="837"/>
      <c r="EQ365" s="837"/>
      <c r="ER365" s="833"/>
      <c r="ES365" s="833"/>
      <c r="ET365" s="833"/>
      <c r="EU365" s="833"/>
      <c r="EV365" s="833"/>
      <c r="EW365" s="833"/>
      <c r="EX365" s="833"/>
      <c r="EY365" s="833"/>
      <c r="EZ365" s="833"/>
      <c r="FA365" s="833"/>
      <c r="FB365" s="833"/>
      <c r="FC365" s="833"/>
      <c r="FD365" s="833"/>
      <c r="FE365" s="833"/>
      <c r="FF365" s="833"/>
      <c r="FG365" s="833"/>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04"/>
      <c r="FP366" s="204"/>
      <c r="FQ366" s="204"/>
      <c r="FR366" s="204"/>
      <c r="FS366" s="204"/>
      <c r="FT366" s="204"/>
      <c r="FU366" s="204"/>
      <c r="FV366" s="204"/>
      <c r="FW366" s="204"/>
      <c r="FX366" s="204"/>
      <c r="FY366" s="204"/>
      <c r="FZ366" s="204"/>
      <c r="GA366" s="204"/>
      <c r="GB366" s="203"/>
      <c r="GC366" s="203"/>
      <c r="GD366" s="203"/>
      <c r="GE366" s="203"/>
      <c r="GF366" s="203"/>
      <c r="GG366" s="203"/>
      <c r="GH366" s="203"/>
      <c r="GI366" s="203"/>
      <c r="GJ366" s="203"/>
      <c r="GK366" s="203"/>
      <c r="GL366" s="203"/>
      <c r="GM366" s="203"/>
      <c r="GN366" s="203"/>
      <c r="GO366" s="202"/>
      <c r="GP366" s="202"/>
      <c r="GQ366" s="202"/>
      <c r="GR366" s="202"/>
      <c r="GS366" s="202"/>
      <c r="GT366" s="202"/>
      <c r="GU366" s="194"/>
      <c r="GV366" s="194"/>
      <c r="GW366" s="162"/>
      <c r="GX366" s="194"/>
      <c r="GY366" s="194"/>
      <c r="GZ366" s="194"/>
      <c r="HA366" s="18"/>
      <c r="HB366" s="18"/>
      <c r="HC366" s="194"/>
      <c r="HD366" s="194"/>
      <c r="HE366" s="194"/>
      <c r="HF366" s="194"/>
      <c r="HG366" s="194"/>
      <c r="HH366" s="194"/>
      <c r="HI366" s="194"/>
      <c r="HJ366" s="194"/>
      <c r="HK366" s="194"/>
      <c r="HL366" s="194"/>
      <c r="HM366" s="194"/>
      <c r="HN366" s="194"/>
      <c r="HO366" s="194"/>
      <c r="HP366" s="194"/>
      <c r="HQ366" s="194"/>
      <c r="HR366" s="194"/>
      <c r="HS366" s="194"/>
      <c r="HT366" s="93"/>
      <c r="HU366" s="93"/>
      <c r="HV366" s="93"/>
      <c r="HW366" s="93"/>
      <c r="HX366" s="93"/>
      <c r="HY366" s="93"/>
      <c r="HZ366" s="18"/>
      <c r="IA366" s="18"/>
      <c r="IB366" s="18"/>
      <c r="IC366" s="18"/>
      <c r="ID366" s="18"/>
      <c r="IE366" s="18"/>
      <c r="IF366" s="18"/>
      <c r="IG366" s="18"/>
      <c r="IH366" s="18"/>
      <c r="II366" s="18"/>
      <c r="IJ366" s="18"/>
      <c r="IK366" s="18"/>
      <c r="IL366" s="18"/>
    </row>
    <row r="367" spans="2:246" s="15" customFormat="1" x14ac:dyDescent="0.4">
      <c r="C367" s="205" t="s">
        <v>403</v>
      </c>
      <c r="CG367" s="205" t="s">
        <v>403</v>
      </c>
      <c r="FL367" s="18"/>
      <c r="FM367" s="18"/>
      <c r="FN367" s="18"/>
      <c r="FP367" s="204"/>
      <c r="FQ367" s="204"/>
      <c r="FR367" s="204"/>
      <c r="FS367" s="204"/>
      <c r="FT367" s="204"/>
      <c r="FU367" s="204"/>
      <c r="FV367" s="204"/>
      <c r="FW367" s="204"/>
      <c r="FX367" s="204"/>
      <c r="FY367" s="204"/>
      <c r="FZ367" s="204"/>
      <c r="GA367" s="204"/>
      <c r="GB367" s="203"/>
      <c r="GC367" s="203"/>
      <c r="GD367" s="203"/>
      <c r="GE367" s="203"/>
      <c r="GF367" s="203"/>
      <c r="GG367" s="203"/>
      <c r="GH367" s="203"/>
      <c r="GI367" s="203"/>
      <c r="GJ367" s="203"/>
      <c r="GK367" s="203"/>
      <c r="GL367" s="203"/>
      <c r="GM367" s="203"/>
      <c r="GN367" s="203"/>
      <c r="GO367" s="202"/>
      <c r="GP367" s="202"/>
      <c r="GQ367" s="202"/>
      <c r="GR367" s="202"/>
      <c r="GS367" s="202"/>
      <c r="GT367" s="202"/>
      <c r="GU367" s="194"/>
      <c r="GV367" s="194"/>
      <c r="GW367" s="162"/>
      <c r="GX367" s="194"/>
      <c r="GY367" s="194"/>
      <c r="GZ367" s="194"/>
      <c r="HA367" s="18"/>
      <c r="HB367" s="18"/>
      <c r="HC367" s="194"/>
      <c r="HD367" s="194"/>
      <c r="HE367" s="194"/>
      <c r="HF367" s="194"/>
      <c r="HG367" s="194"/>
      <c r="HH367" s="194"/>
      <c r="HI367" s="194"/>
      <c r="HJ367" s="194"/>
      <c r="HK367" s="194"/>
      <c r="HL367" s="194"/>
      <c r="HM367" s="194"/>
      <c r="HN367" s="194"/>
      <c r="HO367" s="194"/>
      <c r="HP367" s="194"/>
      <c r="HQ367" s="194"/>
      <c r="HR367" s="194"/>
      <c r="HS367" s="194"/>
      <c r="HT367" s="93"/>
      <c r="HU367" s="93"/>
      <c r="HV367" s="93"/>
      <c r="HW367" s="93"/>
      <c r="HX367" s="93"/>
      <c r="HY367" s="93"/>
      <c r="HZ367" s="18"/>
      <c r="IA367" s="18"/>
      <c r="IB367" s="18"/>
      <c r="IC367" s="18"/>
      <c r="ID367" s="18"/>
      <c r="IE367" s="18"/>
      <c r="IF367" s="18"/>
      <c r="IG367" s="18"/>
      <c r="IH367" s="18"/>
      <c r="II367" s="18"/>
      <c r="IJ367" s="18"/>
      <c r="IK367" s="18"/>
      <c r="IL367" s="18"/>
    </row>
    <row r="368" spans="2:246" s="15" customFormat="1" ht="18.75" customHeight="1" x14ac:dyDescent="0.4">
      <c r="D368" s="201" t="s">
        <v>408</v>
      </c>
      <c r="CH368" s="201" t="s">
        <v>408</v>
      </c>
      <c r="FL368" s="18"/>
      <c r="FM368" s="18"/>
      <c r="FN368" s="18"/>
      <c r="FP368" s="204"/>
      <c r="FQ368" s="204"/>
      <c r="FR368" s="204"/>
      <c r="FS368" s="204"/>
      <c r="FT368" s="204"/>
      <c r="FU368" s="204"/>
      <c r="FV368" s="204"/>
      <c r="FW368" s="204"/>
      <c r="FX368" s="204"/>
      <c r="FY368" s="204"/>
      <c r="FZ368" s="204"/>
      <c r="GA368" s="204"/>
      <c r="GB368" s="203"/>
      <c r="GC368" s="203"/>
      <c r="GD368" s="203"/>
      <c r="GE368" s="203"/>
      <c r="GF368" s="203"/>
      <c r="GG368" s="203"/>
      <c r="GH368" s="203"/>
      <c r="GI368" s="203"/>
      <c r="GJ368" s="203"/>
      <c r="GK368" s="203"/>
      <c r="GL368" s="203"/>
      <c r="GM368" s="203"/>
      <c r="GN368" s="203"/>
      <c r="GO368" s="202"/>
      <c r="GP368" s="202"/>
      <c r="GQ368" s="202"/>
      <c r="GR368" s="202"/>
      <c r="GS368" s="202"/>
      <c r="GT368" s="202"/>
      <c r="GU368" s="194"/>
      <c r="GV368" s="194"/>
      <c r="GW368" s="162"/>
      <c r="GX368" s="194"/>
      <c r="GY368" s="194"/>
      <c r="GZ368" s="194"/>
      <c r="HA368" s="18"/>
      <c r="HB368" s="18"/>
      <c r="HC368" s="194"/>
      <c r="HD368" s="194"/>
      <c r="HE368" s="194"/>
      <c r="HF368" s="194"/>
      <c r="HG368" s="194"/>
      <c r="HH368" s="194"/>
      <c r="HI368" s="194"/>
      <c r="HJ368" s="194"/>
      <c r="HK368" s="194"/>
      <c r="HL368" s="194"/>
      <c r="HM368" s="194"/>
      <c r="HN368" s="194"/>
      <c r="HO368" s="194"/>
      <c r="HP368" s="194"/>
      <c r="HQ368" s="194"/>
      <c r="HR368" s="194"/>
      <c r="HS368" s="194"/>
      <c r="HT368" s="93"/>
      <c r="HU368" s="93"/>
      <c r="HV368" s="93"/>
      <c r="HW368" s="93"/>
      <c r="HX368" s="93"/>
      <c r="HY368" s="93"/>
      <c r="HZ368" s="18"/>
      <c r="IA368" s="18"/>
      <c r="IB368" s="18"/>
      <c r="IC368" s="18"/>
      <c r="ID368" s="18"/>
      <c r="IE368" s="18"/>
      <c r="IF368" s="18"/>
      <c r="IG368" s="18"/>
      <c r="IH368" s="18"/>
      <c r="II368" s="18"/>
      <c r="IJ368" s="18"/>
      <c r="IK368" s="18"/>
      <c r="IL368" s="18"/>
    </row>
    <row r="369" spans="1:246" s="15" customFormat="1" ht="18.75" customHeight="1" x14ac:dyDescent="0.4">
      <c r="D369" s="201" t="s">
        <v>404</v>
      </c>
      <c r="CH369" s="201" t="s">
        <v>404</v>
      </c>
      <c r="FL369" s="18"/>
      <c r="FM369" s="18"/>
      <c r="FN369" s="18"/>
      <c r="FP369" s="204"/>
      <c r="FQ369" s="204"/>
      <c r="FR369" s="204"/>
      <c r="FS369" s="204"/>
      <c r="FT369" s="204"/>
      <c r="FU369" s="204"/>
      <c r="FV369" s="204"/>
      <c r="FW369" s="204"/>
      <c r="FX369" s="204"/>
      <c r="FY369" s="204"/>
      <c r="FZ369" s="204"/>
      <c r="GA369" s="204"/>
      <c r="GB369" s="203"/>
      <c r="GC369" s="203"/>
      <c r="GD369" s="203"/>
      <c r="GE369" s="203"/>
      <c r="GF369" s="203"/>
      <c r="GG369" s="203"/>
      <c r="GH369" s="203"/>
      <c r="GI369" s="203"/>
      <c r="GJ369" s="203"/>
      <c r="GK369" s="203"/>
      <c r="GL369" s="203"/>
      <c r="GM369" s="203"/>
      <c r="GN369" s="203"/>
      <c r="GO369" s="202"/>
      <c r="GP369" s="202"/>
      <c r="GQ369" s="202"/>
      <c r="GR369" s="202"/>
      <c r="GS369" s="202"/>
      <c r="GT369" s="202"/>
      <c r="GU369" s="278"/>
      <c r="GV369" s="278"/>
      <c r="GW369" s="162"/>
      <c r="GX369" s="278"/>
      <c r="GY369" s="278"/>
      <c r="GZ369" s="278"/>
      <c r="HA369" s="18"/>
      <c r="HB369" s="18"/>
      <c r="HC369" s="278"/>
      <c r="HD369" s="278"/>
      <c r="HE369" s="278"/>
      <c r="HF369" s="278"/>
      <c r="HG369" s="278"/>
      <c r="HH369" s="278"/>
      <c r="HI369" s="278"/>
      <c r="HJ369" s="278"/>
      <c r="HK369" s="278"/>
      <c r="HL369" s="278"/>
      <c r="HM369" s="278"/>
      <c r="HN369" s="278"/>
      <c r="HO369" s="278"/>
      <c r="HP369" s="278"/>
      <c r="HQ369" s="278"/>
      <c r="HR369" s="278"/>
      <c r="HS369" s="278"/>
      <c r="HT369" s="93"/>
      <c r="HU369" s="93"/>
      <c r="HV369" s="93"/>
      <c r="HW369" s="93"/>
      <c r="HX369" s="93"/>
      <c r="HY369" s="93"/>
      <c r="HZ369" s="18"/>
      <c r="IA369" s="18"/>
      <c r="IB369" s="18"/>
      <c r="IC369" s="18"/>
      <c r="ID369" s="18"/>
      <c r="IE369" s="18"/>
      <c r="IF369" s="18"/>
      <c r="IG369" s="18"/>
      <c r="IH369" s="18"/>
      <c r="II369" s="18"/>
      <c r="IJ369" s="18"/>
      <c r="IK369" s="18"/>
      <c r="IL369" s="18"/>
    </row>
    <row r="370" spans="1:246" s="15" customFormat="1" ht="18.75" customHeight="1" x14ac:dyDescent="0.4">
      <c r="D370" s="201" t="s">
        <v>240</v>
      </c>
      <c r="CH370" s="201" t="s">
        <v>240</v>
      </c>
      <c r="FL370" s="18"/>
      <c r="FM370" s="18"/>
      <c r="FN370" s="18"/>
      <c r="FP370" s="204"/>
      <c r="FQ370" s="204"/>
      <c r="FR370" s="204"/>
      <c r="FS370" s="204"/>
      <c r="FT370" s="204"/>
      <c r="FU370" s="204"/>
      <c r="FV370" s="204"/>
      <c r="FW370" s="204"/>
      <c r="FX370" s="204"/>
      <c r="FY370" s="204"/>
      <c r="FZ370" s="204"/>
      <c r="GA370" s="204"/>
      <c r="GB370" s="203"/>
      <c r="GC370" s="203"/>
      <c r="GD370" s="203"/>
      <c r="GE370" s="203"/>
      <c r="GF370" s="203"/>
      <c r="GG370" s="203"/>
      <c r="GH370" s="203"/>
      <c r="GI370" s="203"/>
      <c r="GJ370" s="203"/>
      <c r="GK370" s="203"/>
      <c r="GL370" s="203"/>
      <c r="GM370" s="203"/>
      <c r="GN370" s="203"/>
      <c r="GO370" s="202"/>
      <c r="GP370" s="202"/>
      <c r="GQ370" s="202"/>
      <c r="GR370" s="202"/>
      <c r="GS370" s="202"/>
      <c r="GT370" s="202"/>
      <c r="GU370" s="194"/>
      <c r="GV370" s="194"/>
      <c r="GW370" s="162"/>
      <c r="GX370" s="194"/>
      <c r="GY370" s="194"/>
      <c r="GZ370" s="194"/>
      <c r="HA370" s="18"/>
      <c r="HB370" s="18"/>
      <c r="HC370" s="194"/>
      <c r="HD370" s="194"/>
      <c r="HE370" s="194"/>
      <c r="HF370" s="194"/>
      <c r="HG370" s="194"/>
      <c r="HH370" s="194"/>
      <c r="HI370" s="194"/>
      <c r="HJ370" s="194"/>
      <c r="HK370" s="194"/>
      <c r="HL370" s="194"/>
      <c r="HM370" s="194"/>
      <c r="HN370" s="194"/>
      <c r="HO370" s="194"/>
      <c r="HP370" s="194"/>
      <c r="HQ370" s="194"/>
      <c r="HR370" s="194"/>
      <c r="HS370" s="194"/>
      <c r="HT370" s="93"/>
      <c r="HU370" s="93"/>
      <c r="HV370" s="93"/>
      <c r="HW370" s="93"/>
      <c r="HX370" s="93"/>
      <c r="HY370" s="93"/>
      <c r="HZ370" s="18"/>
      <c r="IA370" s="18"/>
      <c r="IB370" s="18"/>
      <c r="IC370" s="18"/>
      <c r="ID370" s="18"/>
      <c r="IE370" s="18"/>
      <c r="IF370" s="18"/>
      <c r="IG370" s="18"/>
      <c r="IH370" s="18"/>
      <c r="II370" s="18"/>
      <c r="IJ370" s="18"/>
      <c r="IK370" s="18"/>
      <c r="IL370" s="18"/>
    </row>
    <row r="371" spans="1:246" s="15" customFormat="1" ht="18.75" customHeight="1" x14ac:dyDescent="0.4">
      <c r="D371" s="201" t="s">
        <v>239</v>
      </c>
      <c r="CH371" s="201" t="s">
        <v>239</v>
      </c>
      <c r="FL371" s="18"/>
      <c r="FM371" s="18"/>
      <c r="FN371" s="18"/>
      <c r="FP371" s="204"/>
      <c r="FQ371" s="204"/>
      <c r="FR371" s="204"/>
      <c r="FS371" s="204"/>
      <c r="FT371" s="204"/>
      <c r="FU371" s="204"/>
      <c r="FV371" s="204"/>
      <c r="FW371" s="204"/>
      <c r="FX371" s="204"/>
      <c r="FY371" s="204"/>
      <c r="FZ371" s="204"/>
      <c r="GA371" s="204"/>
      <c r="GB371" s="203"/>
      <c r="GC371" s="203"/>
      <c r="GD371" s="203"/>
      <c r="GE371" s="203"/>
      <c r="GF371" s="203"/>
      <c r="GG371" s="203"/>
      <c r="GH371" s="203"/>
      <c r="GI371" s="203"/>
      <c r="GJ371" s="203"/>
      <c r="GK371" s="203"/>
      <c r="GL371" s="203"/>
      <c r="GM371" s="203"/>
      <c r="GN371" s="203"/>
      <c r="GO371" s="202"/>
      <c r="GP371" s="202"/>
      <c r="GQ371" s="202"/>
      <c r="GR371" s="202"/>
      <c r="GS371" s="202"/>
      <c r="GT371" s="202"/>
      <c r="GU371" s="194"/>
      <c r="GV371" s="194"/>
      <c r="GW371" s="162"/>
      <c r="GX371" s="194"/>
      <c r="GY371" s="194"/>
      <c r="GZ371" s="194"/>
      <c r="HA371" s="18"/>
      <c r="HB371" s="18"/>
      <c r="HC371" s="194"/>
      <c r="HD371" s="194"/>
      <c r="HE371" s="194"/>
      <c r="HF371" s="194"/>
      <c r="HG371" s="194"/>
      <c r="HH371" s="194"/>
      <c r="HI371" s="194"/>
      <c r="HJ371" s="194"/>
      <c r="HK371" s="194"/>
      <c r="HL371" s="194"/>
      <c r="HM371" s="194"/>
      <c r="HN371" s="194"/>
      <c r="HO371" s="194"/>
      <c r="HP371" s="194"/>
      <c r="HQ371" s="194"/>
      <c r="HR371" s="194"/>
      <c r="HS371" s="194"/>
      <c r="HT371" s="93"/>
      <c r="HU371" s="93"/>
      <c r="HV371" s="93"/>
      <c r="HW371" s="93"/>
      <c r="HX371" s="93"/>
      <c r="HY371" s="93"/>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95" t="s">
        <v>238</v>
      </c>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8"/>
      <c r="AT373" s="18"/>
      <c r="AU373" s="18"/>
      <c r="AV373" s="18"/>
      <c r="AW373" s="18"/>
      <c r="AX373" s="18"/>
      <c r="AY373" s="18"/>
      <c r="AZ373" s="18"/>
      <c r="BA373" s="18"/>
      <c r="BB373" s="18"/>
      <c r="BC373" s="18"/>
      <c r="BD373" s="18"/>
      <c r="BE373" s="18"/>
      <c r="BF373" s="18"/>
      <c r="BG373" s="18"/>
      <c r="BH373" s="18"/>
      <c r="BI373" s="18"/>
      <c r="CG373" s="95" t="s">
        <v>238</v>
      </c>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c r="DV373" s="195"/>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00" t="s">
        <v>237</v>
      </c>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8"/>
      <c r="AU374" s="18"/>
      <c r="AV374" s="18"/>
      <c r="AW374" s="18"/>
      <c r="AX374" s="18"/>
      <c r="AY374" s="18"/>
      <c r="AZ374" s="18"/>
      <c r="BA374" s="18"/>
      <c r="BB374" s="18"/>
      <c r="BC374" s="18"/>
      <c r="BD374" s="18"/>
      <c r="BE374" s="18"/>
      <c r="BF374" s="18"/>
      <c r="BG374" s="18"/>
      <c r="BH374" s="18"/>
      <c r="BI374" s="18"/>
      <c r="BJ374" s="18"/>
      <c r="CH374" s="200" t="s">
        <v>237</v>
      </c>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c r="DS374" s="195"/>
      <c r="DT374" s="195"/>
      <c r="DU374" s="195"/>
      <c r="DV374" s="195"/>
      <c r="DW374" s="195"/>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20.25" customHeight="1" x14ac:dyDescent="0.4">
      <c r="D375" s="201" t="s">
        <v>587</v>
      </c>
      <c r="E375" s="195"/>
      <c r="F375" s="162"/>
      <c r="G375" s="162"/>
      <c r="H375" s="162"/>
      <c r="I375" s="162"/>
      <c r="J375" s="162"/>
      <c r="K375" s="162"/>
      <c r="L375" s="162"/>
      <c r="M375" s="162"/>
      <c r="N375" s="162"/>
      <c r="O375" s="162"/>
      <c r="P375" s="162"/>
      <c r="Q375" s="162"/>
      <c r="R375" s="162"/>
      <c r="S375" s="162"/>
      <c r="T375" s="162"/>
      <c r="W375" s="15" t="s">
        <v>588</v>
      </c>
      <c r="X375" s="1130"/>
      <c r="Y375" s="1130"/>
      <c r="Z375" s="1130"/>
      <c r="AA375" s="1130"/>
      <c r="AB375" s="1130"/>
      <c r="AC375" s="1130"/>
      <c r="AD375" s="1130"/>
      <c r="AE375" s="1130"/>
      <c r="AF375" s="1130"/>
      <c r="AG375" s="1130"/>
      <c r="AH375" s="1130"/>
      <c r="AI375" s="1130"/>
      <c r="AJ375" s="1130"/>
      <c r="AK375" s="1130"/>
      <c r="AL375" s="1130"/>
      <c r="AM375" s="1130"/>
      <c r="AN375" s="1130"/>
      <c r="AO375" s="1130"/>
      <c r="AP375" s="1130"/>
      <c r="AQ375" s="1130"/>
      <c r="AR375" s="1130"/>
      <c r="AS375" s="1130"/>
      <c r="AT375" s="1130"/>
      <c r="AU375" s="1130"/>
      <c r="AV375" s="1130"/>
      <c r="AW375" s="1130"/>
      <c r="AX375" s="1130"/>
      <c r="AY375" s="1130"/>
      <c r="AZ375" s="1130"/>
      <c r="BA375" s="1130"/>
      <c r="BB375" s="1130"/>
      <c r="BC375" s="1130"/>
      <c r="BD375" s="1130"/>
      <c r="BE375" s="1130"/>
      <c r="BF375" s="1130"/>
      <c r="BG375" s="1130"/>
      <c r="BH375" s="1130"/>
      <c r="BI375" s="1130"/>
      <c r="BJ375" s="1130"/>
      <c r="BK375" s="1130"/>
      <c r="BL375" s="1130"/>
      <c r="BM375" s="15" t="s">
        <v>589</v>
      </c>
      <c r="CH375" s="201" t="s">
        <v>587</v>
      </c>
      <c r="CI375" s="195"/>
      <c r="CJ375" s="162"/>
      <c r="CK375" s="162"/>
      <c r="CL375" s="162"/>
      <c r="CM375" s="162"/>
      <c r="CN375" s="162"/>
      <c r="CO375" s="162"/>
      <c r="CP375" s="162"/>
      <c r="CQ375" s="162"/>
      <c r="CR375" s="162"/>
      <c r="CS375" s="162"/>
      <c r="CT375" s="162"/>
      <c r="CU375" s="162"/>
      <c r="CV375" s="162"/>
      <c r="CW375" s="162"/>
      <c r="CX375" s="162"/>
      <c r="DA375" s="15" t="s">
        <v>588</v>
      </c>
      <c r="DB375" s="1130" t="s">
        <v>590</v>
      </c>
      <c r="DC375" s="1130"/>
      <c r="DD375" s="1130"/>
      <c r="DE375" s="1130"/>
      <c r="DF375" s="1130"/>
      <c r="DG375" s="1130"/>
      <c r="DH375" s="1130"/>
      <c r="DI375" s="1130"/>
      <c r="DJ375" s="1130"/>
      <c r="DK375" s="1130"/>
      <c r="DL375" s="1130"/>
      <c r="DM375" s="1130"/>
      <c r="DN375" s="1130"/>
      <c r="DO375" s="1130"/>
      <c r="DP375" s="1130"/>
      <c r="DQ375" s="1130"/>
      <c r="DR375" s="1130"/>
      <c r="DS375" s="1130"/>
      <c r="DT375" s="1130"/>
      <c r="DU375" s="1130"/>
      <c r="DV375" s="1130"/>
      <c r="DW375" s="1130"/>
      <c r="DX375" s="1130"/>
      <c r="DY375" s="1130"/>
      <c r="DZ375" s="1130"/>
      <c r="EA375" s="1130"/>
      <c r="EB375" s="1130"/>
      <c r="EC375" s="1130"/>
      <c r="ED375" s="1130"/>
      <c r="EE375" s="1130"/>
      <c r="EF375" s="1130"/>
      <c r="EG375" s="1130"/>
      <c r="EH375" s="1130"/>
      <c r="EI375" s="1130"/>
      <c r="EJ375" s="1130"/>
      <c r="EK375" s="1130"/>
      <c r="EL375" s="1130"/>
      <c r="EM375" s="1130"/>
      <c r="EN375" s="1130"/>
      <c r="EO375" s="1130"/>
      <c r="EP375" s="1130"/>
      <c r="EQ375" s="15" t="s">
        <v>589</v>
      </c>
      <c r="HV375" s="18"/>
      <c r="HW375" s="18"/>
      <c r="HX375" s="18"/>
      <c r="HY375" s="18"/>
      <c r="HZ375" s="18"/>
      <c r="IA375" s="18"/>
      <c r="IB375" s="18"/>
      <c r="IC375" s="18"/>
      <c r="ID375" s="18"/>
      <c r="IE375" s="18"/>
      <c r="IF375" s="18"/>
      <c r="IG375" s="18"/>
      <c r="IH375" s="18"/>
      <c r="II375" s="18"/>
      <c r="IJ375" s="18"/>
      <c r="IK375" s="18"/>
      <c r="IL375" s="18"/>
    </row>
    <row r="376" spans="1:246" s="15" customFormat="1" ht="20.25" customHeight="1" x14ac:dyDescent="0.4">
      <c r="W376" s="15" t="s">
        <v>588</v>
      </c>
      <c r="X376" s="1130"/>
      <c r="Y376" s="1130"/>
      <c r="Z376" s="1130"/>
      <c r="AA376" s="1130"/>
      <c r="AB376" s="1130"/>
      <c r="AC376" s="1130"/>
      <c r="AD376" s="1130"/>
      <c r="AE376" s="1130"/>
      <c r="AF376" s="1130"/>
      <c r="AG376" s="1130"/>
      <c r="AH376" s="1130"/>
      <c r="AI376" s="1130"/>
      <c r="AJ376" s="1130"/>
      <c r="AK376" s="1130"/>
      <c r="AL376" s="1130"/>
      <c r="AM376" s="1130"/>
      <c r="AN376" s="1130"/>
      <c r="AO376" s="1130"/>
      <c r="AP376" s="1130"/>
      <c r="AQ376" s="1130"/>
      <c r="AR376" s="1130"/>
      <c r="AS376" s="1130"/>
      <c r="AT376" s="1130"/>
      <c r="AU376" s="1130"/>
      <c r="AV376" s="1130"/>
      <c r="AW376" s="1130"/>
      <c r="AX376" s="1130"/>
      <c r="AY376" s="1130"/>
      <c r="AZ376" s="1130"/>
      <c r="BA376" s="1130"/>
      <c r="BB376" s="1130"/>
      <c r="BC376" s="1130"/>
      <c r="BD376" s="1130"/>
      <c r="BE376" s="1130"/>
      <c r="BF376" s="1130"/>
      <c r="BG376" s="1130"/>
      <c r="BH376" s="1130"/>
      <c r="BI376" s="1130"/>
      <c r="BJ376" s="1130"/>
      <c r="BK376" s="1130"/>
      <c r="BL376" s="1130"/>
      <c r="BM376" s="15" t="s">
        <v>589</v>
      </c>
      <c r="DA376" s="15" t="s">
        <v>588</v>
      </c>
      <c r="DB376" s="1130" t="s">
        <v>591</v>
      </c>
      <c r="DC376" s="1130"/>
      <c r="DD376" s="1130"/>
      <c r="DE376" s="1130"/>
      <c r="DF376" s="1130"/>
      <c r="DG376" s="1130"/>
      <c r="DH376" s="1130"/>
      <c r="DI376" s="1130"/>
      <c r="DJ376" s="1130"/>
      <c r="DK376" s="1130"/>
      <c r="DL376" s="1130"/>
      <c r="DM376" s="1130"/>
      <c r="DN376" s="1130"/>
      <c r="DO376" s="1130"/>
      <c r="DP376" s="1130"/>
      <c r="DQ376" s="1130"/>
      <c r="DR376" s="1130"/>
      <c r="DS376" s="1130"/>
      <c r="DT376" s="1130"/>
      <c r="DU376" s="1130"/>
      <c r="DV376" s="1130"/>
      <c r="DW376" s="1130"/>
      <c r="DX376" s="1130"/>
      <c r="DY376" s="1130"/>
      <c r="DZ376" s="1130"/>
      <c r="EA376" s="1130"/>
      <c r="EB376" s="1130"/>
      <c r="EC376" s="1130"/>
      <c r="ED376" s="1130"/>
      <c r="EE376" s="1130"/>
      <c r="EF376" s="1130"/>
      <c r="EG376" s="1130"/>
      <c r="EH376" s="1130"/>
      <c r="EI376" s="1130"/>
      <c r="EJ376" s="1130"/>
      <c r="EK376" s="1130"/>
      <c r="EL376" s="1130"/>
      <c r="EM376" s="1130"/>
      <c r="EN376" s="1130"/>
      <c r="EO376" s="1130"/>
      <c r="EP376" s="1130"/>
      <c r="EQ376" s="15" t="s">
        <v>589</v>
      </c>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94" t="s">
        <v>236</v>
      </c>
      <c r="C377" s="18"/>
      <c r="D377" s="18"/>
      <c r="E377" s="18"/>
      <c r="F377" s="18"/>
      <c r="G377" s="18"/>
      <c r="CF377" s="94" t="s">
        <v>236</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95" t="s">
        <v>235</v>
      </c>
      <c r="E378" s="18"/>
      <c r="F378" s="18"/>
      <c r="G378" s="18"/>
      <c r="CF378" s="18"/>
      <c r="CG378" s="18"/>
      <c r="CH378" s="95" t="s">
        <v>235</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95" t="s">
        <v>87</v>
      </c>
      <c r="E379" s="18"/>
      <c r="F379" s="18"/>
      <c r="G379" s="18"/>
      <c r="CF379" s="18"/>
      <c r="CG379" s="18"/>
      <c r="CH379" s="95" t="s">
        <v>87</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93"/>
      <c r="HN379" s="93"/>
      <c r="HO379" s="93"/>
      <c r="HP379" s="93"/>
      <c r="HQ379" s="93"/>
      <c r="HR379" s="93"/>
      <c r="HS379" s="93"/>
      <c r="HT379" s="93"/>
      <c r="HU379" s="93"/>
      <c r="HV379" s="93"/>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44" t="s">
        <v>234</v>
      </c>
      <c r="E381" s="18"/>
      <c r="F381" s="18"/>
      <c r="G381" s="18"/>
      <c r="CG381" s="18"/>
      <c r="CH381" s="144" t="s">
        <v>234</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44" t="s">
        <v>233</v>
      </c>
      <c r="E382" s="18"/>
      <c r="F382" s="18"/>
      <c r="G382" s="18"/>
      <c r="CG382" s="18"/>
      <c r="CH382" s="144" t="s">
        <v>233</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62"/>
      <c r="HN382" s="162"/>
      <c r="HO382" s="162"/>
      <c r="HP382" s="162"/>
      <c r="HQ382" s="162"/>
      <c r="HR382" s="162"/>
      <c r="HS382" s="162"/>
      <c r="HT382" s="162"/>
      <c r="HU382" s="162"/>
      <c r="HV382" s="162"/>
      <c r="HW382" s="162"/>
      <c r="HX382" s="162"/>
      <c r="HY382" s="18"/>
      <c r="HZ382" s="18"/>
      <c r="IA382" s="18"/>
      <c r="IB382" s="18"/>
      <c r="IC382" s="18"/>
      <c r="ID382" s="18"/>
      <c r="IE382" s="18"/>
      <c r="IF382" s="18"/>
      <c r="IG382" s="18"/>
      <c r="IH382" s="18"/>
      <c r="II382" s="18"/>
      <c r="IJ382" s="18"/>
      <c r="IK382" s="18"/>
      <c r="IL382" s="18"/>
    </row>
    <row r="383" spans="1:246" s="15" customFormat="1" ht="14.25" x14ac:dyDescent="0.4">
      <c r="C383" s="18"/>
      <c r="E383" s="162"/>
      <c r="F383" s="162"/>
      <c r="G383" s="162"/>
      <c r="CG383" s="18"/>
      <c r="CI383" s="162"/>
      <c r="CJ383" s="162"/>
      <c r="CK383" s="162"/>
      <c r="FL383" s="18"/>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c r="GP383" s="162"/>
      <c r="GQ383" s="162"/>
      <c r="GR383" s="162"/>
      <c r="GS383" s="162"/>
      <c r="GT383" s="162"/>
      <c r="GU383" s="162"/>
      <c r="GV383" s="162"/>
      <c r="GW383" s="162"/>
      <c r="GX383" s="162"/>
      <c r="GY383" s="162"/>
      <c r="GZ383" s="162"/>
      <c r="HA383" s="162"/>
      <c r="HB383" s="162"/>
      <c r="HC383" s="162"/>
      <c r="HD383" s="162"/>
      <c r="HE383" s="162"/>
      <c r="HF383" s="162"/>
      <c r="HG383" s="162"/>
      <c r="HH383" s="162"/>
      <c r="HI383" s="162"/>
      <c r="HJ383" s="162"/>
      <c r="HK383" s="162"/>
      <c r="HL383" s="162"/>
      <c r="HM383" s="162"/>
      <c r="HN383" s="162"/>
      <c r="HO383" s="162"/>
      <c r="HP383" s="162"/>
      <c r="HQ383" s="162"/>
      <c r="HR383" s="162"/>
      <c r="HS383" s="162"/>
      <c r="HT383" s="162"/>
      <c r="HU383" s="162"/>
      <c r="HV383" s="162"/>
      <c r="HW383" s="162"/>
      <c r="HX383" s="162"/>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c r="AH384" s="190"/>
      <c r="AI384" s="190"/>
      <c r="AJ384" s="190"/>
      <c r="AK384" s="190"/>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190"/>
      <c r="CH384" s="190"/>
      <c r="CI384" s="190"/>
      <c r="CJ384" s="190"/>
      <c r="CK384" s="190"/>
      <c r="CL384" s="190"/>
      <c r="CM384" s="190"/>
      <c r="CN384" s="190"/>
      <c r="CO384" s="190"/>
      <c r="CP384" s="190"/>
      <c r="CQ384" s="190"/>
      <c r="CR384" s="190"/>
      <c r="CS384" s="190"/>
      <c r="CT384" s="190"/>
      <c r="CU384" s="190"/>
      <c r="CV384" s="190"/>
      <c r="CW384" s="190"/>
      <c r="CX384" s="190"/>
      <c r="CY384" s="190"/>
      <c r="CZ384" s="190"/>
      <c r="DA384" s="190"/>
      <c r="DB384" s="190"/>
      <c r="DC384" s="190"/>
      <c r="DD384" s="190"/>
      <c r="DE384" s="190"/>
      <c r="DF384" s="190"/>
      <c r="DG384" s="190"/>
      <c r="DH384" s="190"/>
      <c r="DI384" s="190"/>
      <c r="DJ384" s="190"/>
      <c r="DK384" s="190"/>
      <c r="DL384" s="190"/>
      <c r="DM384" s="190"/>
      <c r="DN384" s="190"/>
      <c r="DO384" s="190"/>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197" t="s">
        <v>545</v>
      </c>
      <c r="D385" s="85"/>
      <c r="F385" s="85"/>
      <c r="G385" s="85"/>
      <c r="H385" s="85"/>
      <c r="I385" s="85"/>
      <c r="J385" s="85"/>
      <c r="K385" s="85"/>
      <c r="L385" s="85"/>
      <c r="M385" s="85"/>
      <c r="N385" s="85"/>
      <c r="O385" s="85"/>
      <c r="P385" s="85"/>
      <c r="Q385" s="85"/>
      <c r="R385" s="85"/>
      <c r="S385" s="85"/>
      <c r="T385" s="85"/>
      <c r="U385" s="85"/>
      <c r="V385" s="85"/>
      <c r="W385" s="85"/>
      <c r="X385" s="85"/>
      <c r="Y385" s="85"/>
      <c r="BG385" s="96"/>
      <c r="BH385" s="95"/>
      <c r="BI385" s="95"/>
      <c r="BJ385" s="95"/>
      <c r="BK385" s="95"/>
      <c r="BL385" s="95"/>
      <c r="BM385" s="95"/>
      <c r="BN385" s="95"/>
      <c r="BS385" s="459" t="s">
        <v>232</v>
      </c>
      <c r="BT385" s="460"/>
      <c r="BU385" s="460"/>
      <c r="BV385" s="460"/>
      <c r="BW385" s="460"/>
      <c r="BX385" s="460"/>
      <c r="BY385" s="460"/>
      <c r="BZ385" s="460"/>
      <c r="CA385" s="460"/>
      <c r="CB385" s="460"/>
      <c r="CC385" s="460"/>
      <c r="CF385" s="197" t="s">
        <v>552</v>
      </c>
      <c r="CH385" s="85"/>
      <c r="CJ385" s="85"/>
      <c r="CK385" s="85"/>
      <c r="CL385" s="85"/>
      <c r="CM385" s="85"/>
      <c r="CN385" s="85"/>
      <c r="CO385" s="85"/>
      <c r="CP385" s="85"/>
      <c r="CQ385" s="85"/>
      <c r="CR385" s="85"/>
      <c r="CS385" s="85"/>
      <c r="CT385" s="85"/>
      <c r="CU385" s="85"/>
      <c r="CV385" s="85"/>
      <c r="CW385" s="85"/>
      <c r="CX385" s="85"/>
      <c r="CY385" s="85"/>
      <c r="CZ385" s="85"/>
      <c r="DA385" s="85"/>
      <c r="DB385" s="85"/>
      <c r="DC385" s="85"/>
      <c r="EK385" s="96"/>
      <c r="EL385" s="95"/>
      <c r="EM385" s="95"/>
      <c r="EN385" s="95"/>
      <c r="EO385" s="95"/>
      <c r="EP385" s="95"/>
      <c r="EQ385" s="95"/>
      <c r="ER385" s="95"/>
      <c r="EW385" s="789" t="s">
        <v>231</v>
      </c>
      <c r="EX385" s="790"/>
      <c r="EY385" s="790"/>
      <c r="EZ385" s="790"/>
      <c r="FA385" s="790"/>
      <c r="FB385" s="790"/>
      <c r="FC385" s="790"/>
      <c r="FD385" s="790"/>
      <c r="FE385" s="790"/>
      <c r="FF385" s="790"/>
      <c r="FG385" s="790"/>
    </row>
    <row r="386" spans="1:163" s="15" customFormat="1" ht="16.899999999999999" customHeight="1" x14ac:dyDescent="0.4">
      <c r="C386" s="85"/>
      <c r="D386" s="85"/>
      <c r="F386" s="85"/>
      <c r="G386" s="85"/>
      <c r="H386" s="85"/>
      <c r="I386" s="85"/>
      <c r="J386" s="85"/>
      <c r="K386" s="85"/>
      <c r="L386" s="85"/>
      <c r="M386" s="85"/>
      <c r="N386" s="85"/>
      <c r="O386" s="85"/>
      <c r="P386" s="85"/>
      <c r="Q386" s="85"/>
      <c r="R386" s="85"/>
      <c r="S386" s="85"/>
      <c r="T386" s="85"/>
      <c r="U386" s="85"/>
      <c r="V386" s="85"/>
      <c r="W386" s="85"/>
      <c r="X386" s="85"/>
      <c r="Y386" s="85"/>
      <c r="BG386" s="95"/>
      <c r="BH386" s="95"/>
      <c r="BI386" s="95"/>
      <c r="BJ386" s="95"/>
      <c r="BK386" s="95"/>
      <c r="BL386" s="95"/>
      <c r="BM386" s="95"/>
      <c r="BN386" s="95"/>
      <c r="BS386" s="460"/>
      <c r="BT386" s="460"/>
      <c r="BU386" s="460"/>
      <c r="BV386" s="460"/>
      <c r="BW386" s="460"/>
      <c r="BX386" s="460"/>
      <c r="BY386" s="460"/>
      <c r="BZ386" s="460"/>
      <c r="CA386" s="460"/>
      <c r="CB386" s="460"/>
      <c r="CC386" s="460"/>
      <c r="CG386" s="85"/>
      <c r="CH386" s="85"/>
      <c r="CJ386" s="85"/>
      <c r="CK386" s="85"/>
      <c r="CL386" s="85"/>
      <c r="CM386" s="85"/>
      <c r="CN386" s="85"/>
      <c r="CO386" s="85"/>
      <c r="CP386" s="85"/>
      <c r="CQ386" s="85"/>
      <c r="CR386" s="85"/>
      <c r="CS386" s="85"/>
      <c r="CT386" s="85"/>
      <c r="CU386" s="85"/>
      <c r="CV386" s="85"/>
      <c r="CW386" s="85"/>
      <c r="CX386" s="85"/>
      <c r="CY386" s="85"/>
      <c r="CZ386" s="85"/>
      <c r="DA386" s="85"/>
      <c r="DB386" s="85"/>
      <c r="DC386" s="85"/>
      <c r="EK386" s="95"/>
      <c r="EL386" s="95"/>
      <c r="EM386" s="95"/>
      <c r="EN386" s="95"/>
      <c r="EO386" s="95"/>
      <c r="EP386" s="95"/>
      <c r="EQ386" s="95"/>
      <c r="ER386" s="95"/>
      <c r="EW386" s="790"/>
      <c r="EX386" s="790"/>
      <c r="EY386" s="790"/>
      <c r="EZ386" s="790"/>
      <c r="FA386" s="790"/>
      <c r="FB386" s="790"/>
      <c r="FC386" s="790"/>
      <c r="FD386" s="790"/>
      <c r="FE386" s="790"/>
      <c r="FF386" s="790"/>
      <c r="FG386" s="790"/>
    </row>
    <row r="387" spans="1:163" s="15" customFormat="1" ht="16.899999999999999" customHeight="1" x14ac:dyDescent="0.4">
      <c r="A387" s="13"/>
      <c r="B387" s="13"/>
      <c r="C387" s="893" t="s">
        <v>230</v>
      </c>
      <c r="D387" s="893"/>
      <c r="E387" s="893"/>
      <c r="F387" s="893"/>
      <c r="G387" s="893"/>
      <c r="H387" s="893"/>
      <c r="I387" s="893"/>
      <c r="J387" s="893"/>
      <c r="K387" s="893"/>
      <c r="L387" s="893"/>
      <c r="M387" s="893"/>
      <c r="N387" s="893"/>
      <c r="O387" s="893"/>
      <c r="P387" s="893"/>
      <c r="Q387" s="893"/>
      <c r="R387" s="893"/>
      <c r="S387" s="893"/>
      <c r="T387" s="893"/>
      <c r="U387" s="893"/>
      <c r="V387" s="893"/>
      <c r="W387" s="893"/>
      <c r="X387" s="893"/>
      <c r="Y387" s="893"/>
      <c r="Z387" s="893"/>
      <c r="AA387" s="893"/>
      <c r="AB387" s="893"/>
      <c r="AC387" s="893"/>
      <c r="AD387" s="893"/>
      <c r="AE387" s="893"/>
      <c r="AF387" s="893"/>
      <c r="AG387" s="893"/>
      <c r="AH387" s="893"/>
      <c r="AI387" s="893"/>
      <c r="AJ387" s="893"/>
      <c r="AK387" s="893"/>
      <c r="AL387" s="893"/>
      <c r="AM387" s="893"/>
      <c r="AN387" s="893"/>
      <c r="AO387" s="893"/>
      <c r="AP387" s="893"/>
      <c r="AQ387" s="893"/>
      <c r="AR387" s="893"/>
      <c r="AS387" s="893"/>
      <c r="AT387" s="893"/>
      <c r="AU387" s="893"/>
      <c r="AV387" s="893"/>
      <c r="AW387" s="893"/>
      <c r="AX387" s="893"/>
      <c r="AY387" s="893"/>
      <c r="AZ387" s="893"/>
      <c r="BA387" s="893"/>
      <c r="BB387" s="893"/>
      <c r="BC387" s="893"/>
      <c r="BD387" s="893"/>
      <c r="BE387" s="893"/>
      <c r="BF387" s="893"/>
      <c r="BG387" s="893"/>
      <c r="BH387" s="893"/>
      <c r="BI387" s="893"/>
      <c r="BJ387" s="893"/>
      <c r="BK387" s="893"/>
      <c r="BL387" s="893"/>
      <c r="BM387" s="893"/>
      <c r="BN387" s="893"/>
      <c r="BO387" s="893"/>
      <c r="BP387" s="893"/>
      <c r="BS387" s="460"/>
      <c r="BT387" s="460"/>
      <c r="BU387" s="460"/>
      <c r="BV387" s="460"/>
      <c r="BW387" s="460"/>
      <c r="BX387" s="460"/>
      <c r="BY387" s="460"/>
      <c r="BZ387" s="460"/>
      <c r="CA387" s="460"/>
      <c r="CB387" s="460"/>
      <c r="CC387" s="460"/>
      <c r="CE387" s="13"/>
      <c r="CF387" s="13"/>
      <c r="CG387" s="893" t="s">
        <v>230</v>
      </c>
      <c r="CH387" s="893"/>
      <c r="CI387" s="893"/>
      <c r="CJ387" s="893"/>
      <c r="CK387" s="893"/>
      <c r="CL387" s="893"/>
      <c r="CM387" s="893"/>
      <c r="CN387" s="893"/>
      <c r="CO387" s="893"/>
      <c r="CP387" s="893"/>
      <c r="CQ387" s="893"/>
      <c r="CR387" s="893"/>
      <c r="CS387" s="893"/>
      <c r="CT387" s="893"/>
      <c r="CU387" s="893"/>
      <c r="CV387" s="893"/>
      <c r="CW387" s="893"/>
      <c r="CX387" s="893"/>
      <c r="CY387" s="893"/>
      <c r="CZ387" s="893"/>
      <c r="DA387" s="893"/>
      <c r="DB387" s="893"/>
      <c r="DC387" s="893"/>
      <c r="DD387" s="893"/>
      <c r="DE387" s="893"/>
      <c r="DF387" s="893"/>
      <c r="DG387" s="893"/>
      <c r="DH387" s="893"/>
      <c r="DI387" s="893"/>
      <c r="DJ387" s="893"/>
      <c r="DK387" s="893"/>
      <c r="DL387" s="893"/>
      <c r="DM387" s="893"/>
      <c r="DN387" s="893"/>
      <c r="DO387" s="893"/>
      <c r="DP387" s="893"/>
      <c r="DQ387" s="893"/>
      <c r="DR387" s="893"/>
      <c r="DS387" s="893"/>
      <c r="DT387" s="893"/>
      <c r="DU387" s="893"/>
      <c r="DV387" s="893"/>
      <c r="DW387" s="893"/>
      <c r="DX387" s="893"/>
      <c r="DY387" s="893"/>
      <c r="DZ387" s="893"/>
      <c r="EA387" s="893"/>
      <c r="EB387" s="893"/>
      <c r="EC387" s="893"/>
      <c r="ED387" s="893"/>
      <c r="EE387" s="893"/>
      <c r="EF387" s="893"/>
      <c r="EG387" s="893"/>
      <c r="EH387" s="893"/>
      <c r="EI387" s="893"/>
      <c r="EJ387" s="893"/>
      <c r="EK387" s="893"/>
      <c r="EL387" s="893"/>
      <c r="EM387" s="893"/>
      <c r="EN387" s="893"/>
      <c r="EO387" s="893"/>
      <c r="EP387" s="893"/>
      <c r="EQ387" s="893"/>
      <c r="ER387" s="893"/>
      <c r="ES387" s="893"/>
      <c r="ET387" s="893"/>
      <c r="EW387" s="790"/>
      <c r="EX387" s="790"/>
      <c r="EY387" s="790"/>
      <c r="EZ387" s="790"/>
      <c r="FA387" s="790"/>
      <c r="FB387" s="790"/>
      <c r="FC387" s="790"/>
      <c r="FD387" s="790"/>
      <c r="FE387" s="790"/>
      <c r="FF387" s="790"/>
      <c r="FG387" s="790"/>
    </row>
    <row r="388" spans="1:163" s="15" customFormat="1" ht="18.75" customHeight="1" x14ac:dyDescent="0.4">
      <c r="A388" s="13"/>
      <c r="B388" s="13"/>
      <c r="C388" s="893"/>
      <c r="D388" s="893"/>
      <c r="E388" s="893"/>
      <c r="F388" s="893"/>
      <c r="G388" s="893"/>
      <c r="H388" s="893"/>
      <c r="I388" s="893"/>
      <c r="J388" s="893"/>
      <c r="K388" s="893"/>
      <c r="L388" s="893"/>
      <c r="M388" s="893"/>
      <c r="N388" s="893"/>
      <c r="O388" s="893"/>
      <c r="P388" s="893"/>
      <c r="Q388" s="893"/>
      <c r="R388" s="893"/>
      <c r="S388" s="893"/>
      <c r="T388" s="893"/>
      <c r="U388" s="893"/>
      <c r="V388" s="893"/>
      <c r="W388" s="893"/>
      <c r="X388" s="893"/>
      <c r="Y388" s="893"/>
      <c r="Z388" s="893"/>
      <c r="AA388" s="893"/>
      <c r="AB388" s="893"/>
      <c r="AC388" s="893"/>
      <c r="AD388" s="893"/>
      <c r="AE388" s="893"/>
      <c r="AF388" s="893"/>
      <c r="AG388" s="893"/>
      <c r="AH388" s="893"/>
      <c r="AI388" s="893"/>
      <c r="AJ388" s="893"/>
      <c r="AK388" s="893"/>
      <c r="AL388" s="893"/>
      <c r="AM388" s="893"/>
      <c r="AN388" s="893"/>
      <c r="AO388" s="893"/>
      <c r="AP388" s="893"/>
      <c r="AQ388" s="893"/>
      <c r="AR388" s="893"/>
      <c r="AS388" s="893"/>
      <c r="AT388" s="893"/>
      <c r="AU388" s="893"/>
      <c r="AV388" s="893"/>
      <c r="AW388" s="893"/>
      <c r="AX388" s="893"/>
      <c r="AY388" s="893"/>
      <c r="AZ388" s="893"/>
      <c r="BA388" s="893"/>
      <c r="BB388" s="893"/>
      <c r="BC388" s="893"/>
      <c r="BD388" s="893"/>
      <c r="BE388" s="893"/>
      <c r="BF388" s="893"/>
      <c r="BG388" s="893"/>
      <c r="BH388" s="893"/>
      <c r="BI388" s="893"/>
      <c r="BJ388" s="893"/>
      <c r="BK388" s="893"/>
      <c r="BL388" s="893"/>
      <c r="BM388" s="893"/>
      <c r="BN388" s="893"/>
      <c r="BO388" s="893"/>
      <c r="BP388" s="893"/>
      <c r="CE388" s="13"/>
      <c r="CF388" s="13"/>
      <c r="CG388" s="893"/>
      <c r="CH388" s="893"/>
      <c r="CI388" s="893"/>
      <c r="CJ388" s="893"/>
      <c r="CK388" s="893"/>
      <c r="CL388" s="893"/>
      <c r="CM388" s="893"/>
      <c r="CN388" s="893"/>
      <c r="CO388" s="893"/>
      <c r="CP388" s="893"/>
      <c r="CQ388" s="893"/>
      <c r="CR388" s="893"/>
      <c r="CS388" s="893"/>
      <c r="CT388" s="893"/>
      <c r="CU388" s="893"/>
      <c r="CV388" s="893"/>
      <c r="CW388" s="893"/>
      <c r="CX388" s="893"/>
      <c r="CY388" s="893"/>
      <c r="CZ388" s="893"/>
      <c r="DA388" s="893"/>
      <c r="DB388" s="893"/>
      <c r="DC388" s="893"/>
      <c r="DD388" s="893"/>
      <c r="DE388" s="893"/>
      <c r="DF388" s="893"/>
      <c r="DG388" s="893"/>
      <c r="DH388" s="893"/>
      <c r="DI388" s="893"/>
      <c r="DJ388" s="893"/>
      <c r="DK388" s="893"/>
      <c r="DL388" s="893"/>
      <c r="DM388" s="893"/>
      <c r="DN388" s="893"/>
      <c r="DO388" s="893"/>
      <c r="DP388" s="893"/>
      <c r="DQ388" s="893"/>
      <c r="DR388" s="893"/>
      <c r="DS388" s="893"/>
      <c r="DT388" s="893"/>
      <c r="DU388" s="893"/>
      <c r="DV388" s="893"/>
      <c r="DW388" s="893"/>
      <c r="DX388" s="893"/>
      <c r="DY388" s="893"/>
      <c r="DZ388" s="893"/>
      <c r="EA388" s="893"/>
      <c r="EB388" s="893"/>
      <c r="EC388" s="893"/>
      <c r="ED388" s="893"/>
      <c r="EE388" s="893"/>
      <c r="EF388" s="893"/>
      <c r="EG388" s="893"/>
      <c r="EH388" s="893"/>
      <c r="EI388" s="893"/>
      <c r="EJ388" s="893"/>
      <c r="EK388" s="893"/>
      <c r="EL388" s="893"/>
      <c r="EM388" s="893"/>
      <c r="EN388" s="893"/>
      <c r="EO388" s="893"/>
      <c r="EP388" s="893"/>
      <c r="EQ388" s="893"/>
      <c r="ER388" s="893"/>
      <c r="ES388" s="893"/>
      <c r="ET388" s="893"/>
    </row>
    <row r="389" spans="1:163" s="15" customFormat="1" ht="18.75" customHeight="1" x14ac:dyDescent="0.4">
      <c r="A389" s="13"/>
      <c r="B389" s="13"/>
      <c r="C389" s="893"/>
      <c r="D389" s="893"/>
      <c r="E389" s="893"/>
      <c r="F389" s="893"/>
      <c r="G389" s="893"/>
      <c r="H389" s="893"/>
      <c r="I389" s="893"/>
      <c r="J389" s="893"/>
      <c r="K389" s="893"/>
      <c r="L389" s="893"/>
      <c r="M389" s="893"/>
      <c r="N389" s="893"/>
      <c r="O389" s="893"/>
      <c r="P389" s="893"/>
      <c r="Q389" s="893"/>
      <c r="R389" s="893"/>
      <c r="S389" s="893"/>
      <c r="T389" s="893"/>
      <c r="U389" s="893"/>
      <c r="V389" s="893"/>
      <c r="W389" s="893"/>
      <c r="X389" s="893"/>
      <c r="Y389" s="893"/>
      <c r="Z389" s="893"/>
      <c r="AA389" s="893"/>
      <c r="AB389" s="893"/>
      <c r="AC389" s="893"/>
      <c r="AD389" s="893"/>
      <c r="AE389" s="893"/>
      <c r="AF389" s="893"/>
      <c r="AG389" s="893"/>
      <c r="AH389" s="893"/>
      <c r="AI389" s="893"/>
      <c r="AJ389" s="893"/>
      <c r="AK389" s="893"/>
      <c r="AL389" s="893"/>
      <c r="AM389" s="893"/>
      <c r="AN389" s="893"/>
      <c r="AO389" s="893"/>
      <c r="AP389" s="893"/>
      <c r="AQ389" s="893"/>
      <c r="AR389" s="893"/>
      <c r="AS389" s="893"/>
      <c r="AT389" s="893"/>
      <c r="AU389" s="893"/>
      <c r="AV389" s="893"/>
      <c r="AW389" s="893"/>
      <c r="AX389" s="893"/>
      <c r="AY389" s="893"/>
      <c r="AZ389" s="893"/>
      <c r="BA389" s="893"/>
      <c r="BB389" s="893"/>
      <c r="BC389" s="893"/>
      <c r="BD389" s="893"/>
      <c r="BE389" s="893"/>
      <c r="BF389" s="893"/>
      <c r="BG389" s="893"/>
      <c r="BH389" s="893"/>
      <c r="BI389" s="893"/>
      <c r="BJ389" s="893"/>
      <c r="BK389" s="893"/>
      <c r="BL389" s="893"/>
      <c r="BM389" s="893"/>
      <c r="BN389" s="893"/>
      <c r="BO389" s="893"/>
      <c r="BP389" s="893"/>
      <c r="CE389" s="13"/>
      <c r="CF389" s="13"/>
      <c r="CG389" s="893"/>
      <c r="CH389" s="893"/>
      <c r="CI389" s="893"/>
      <c r="CJ389" s="893"/>
      <c r="CK389" s="893"/>
      <c r="CL389" s="893"/>
      <c r="CM389" s="893"/>
      <c r="CN389" s="893"/>
      <c r="CO389" s="893"/>
      <c r="CP389" s="893"/>
      <c r="CQ389" s="893"/>
      <c r="CR389" s="893"/>
      <c r="CS389" s="893"/>
      <c r="CT389" s="893"/>
      <c r="CU389" s="893"/>
      <c r="CV389" s="893"/>
      <c r="CW389" s="893"/>
      <c r="CX389" s="893"/>
      <c r="CY389" s="893"/>
      <c r="CZ389" s="893"/>
      <c r="DA389" s="893"/>
      <c r="DB389" s="893"/>
      <c r="DC389" s="893"/>
      <c r="DD389" s="893"/>
      <c r="DE389" s="893"/>
      <c r="DF389" s="893"/>
      <c r="DG389" s="893"/>
      <c r="DH389" s="893"/>
      <c r="DI389" s="893"/>
      <c r="DJ389" s="893"/>
      <c r="DK389" s="893"/>
      <c r="DL389" s="893"/>
      <c r="DM389" s="893"/>
      <c r="DN389" s="893"/>
      <c r="DO389" s="893"/>
      <c r="DP389" s="893"/>
      <c r="DQ389" s="893"/>
      <c r="DR389" s="893"/>
      <c r="DS389" s="893"/>
      <c r="DT389" s="893"/>
      <c r="DU389" s="893"/>
      <c r="DV389" s="893"/>
      <c r="DW389" s="893"/>
      <c r="DX389" s="893"/>
      <c r="DY389" s="893"/>
      <c r="DZ389" s="893"/>
      <c r="EA389" s="893"/>
      <c r="EB389" s="893"/>
      <c r="EC389" s="893"/>
      <c r="ED389" s="893"/>
      <c r="EE389" s="893"/>
      <c r="EF389" s="893"/>
      <c r="EG389" s="893"/>
      <c r="EH389" s="893"/>
      <c r="EI389" s="893"/>
      <c r="EJ389" s="893"/>
      <c r="EK389" s="893"/>
      <c r="EL389" s="893"/>
      <c r="EM389" s="893"/>
      <c r="EN389" s="893"/>
      <c r="EO389" s="893"/>
      <c r="EP389" s="893"/>
      <c r="EQ389" s="893"/>
      <c r="ER389" s="893"/>
      <c r="ES389" s="893"/>
      <c r="ET389" s="893"/>
    </row>
    <row r="390" spans="1:163" s="15" customFormat="1" ht="18.75" customHeight="1" x14ac:dyDescent="0.4">
      <c r="A390" s="13"/>
      <c r="B390" s="13"/>
      <c r="C390" s="190"/>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3"/>
      <c r="BP390" s="13"/>
      <c r="CE390" s="13"/>
      <c r="CF390" s="13"/>
      <c r="CG390" s="190"/>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3"/>
      <c r="ET390" s="13"/>
    </row>
    <row r="391" spans="1:163" s="15" customFormat="1" ht="19.5" thickBot="1" x14ac:dyDescent="0.45">
      <c r="A391" s="13"/>
      <c r="B391" s="13"/>
      <c r="C391" s="190"/>
      <c r="D391" s="199"/>
      <c r="E391" s="908" t="s">
        <v>229</v>
      </c>
      <c r="F391" s="908"/>
      <c r="G391" s="908"/>
      <c r="H391" s="908"/>
      <c r="I391" s="908"/>
      <c r="J391" s="908"/>
      <c r="K391" s="908"/>
      <c r="L391" s="908"/>
      <c r="M391" s="908"/>
      <c r="N391" s="908"/>
      <c r="O391" s="908"/>
      <c r="P391" s="908"/>
      <c r="Q391" s="908"/>
      <c r="R391" s="908"/>
      <c r="S391" s="908"/>
      <c r="T391" s="908"/>
      <c r="U391" s="908"/>
      <c r="V391" s="908"/>
      <c r="W391" s="908"/>
      <c r="X391" s="908"/>
      <c r="Y391" s="908"/>
      <c r="Z391" s="908"/>
      <c r="AA391" s="908"/>
      <c r="AB391" s="908"/>
      <c r="AC391" s="908"/>
      <c r="AD391" s="908"/>
      <c r="AE391" s="908"/>
      <c r="AF391" s="908"/>
      <c r="AG391" s="908"/>
      <c r="AH391" s="908"/>
      <c r="AI391" s="908"/>
      <c r="AJ391" s="908"/>
      <c r="AK391" s="908"/>
      <c r="AL391" s="908"/>
      <c r="AM391" s="908"/>
      <c r="AN391" s="908"/>
      <c r="AO391" s="908"/>
      <c r="AP391" s="908"/>
      <c r="AQ391" s="908"/>
      <c r="AR391" s="908"/>
      <c r="AS391" s="908"/>
      <c r="AT391" s="908"/>
      <c r="AU391" s="908"/>
      <c r="AV391" s="908"/>
      <c r="AW391" s="908"/>
      <c r="AX391" s="908"/>
      <c r="AY391" s="908"/>
      <c r="AZ391" s="908"/>
      <c r="BA391" s="908"/>
      <c r="BB391" s="908"/>
      <c r="BC391" s="908"/>
      <c r="BD391" s="908"/>
      <c r="BE391" s="908"/>
      <c r="BF391" s="908"/>
      <c r="BG391" s="908"/>
      <c r="BH391" s="908"/>
      <c r="BI391" s="908"/>
      <c r="BJ391" s="908"/>
      <c r="BK391" s="908"/>
      <c r="BL391" s="908"/>
      <c r="BM391" s="908"/>
      <c r="BN391" s="908"/>
      <c r="BO391" s="908"/>
      <c r="BP391" s="908"/>
      <c r="BQ391" s="908"/>
      <c r="BR391" s="908"/>
      <c r="BS391" s="908"/>
      <c r="BT391" s="908"/>
      <c r="CE391" s="13"/>
      <c r="CF391" s="13"/>
      <c r="CG391" s="190"/>
      <c r="CH391" s="199"/>
      <c r="CI391" s="908" t="s">
        <v>229</v>
      </c>
      <c r="CJ391" s="908"/>
      <c r="CK391" s="908"/>
      <c r="CL391" s="908"/>
      <c r="CM391" s="908"/>
      <c r="CN391" s="908"/>
      <c r="CO391" s="908"/>
      <c r="CP391" s="908"/>
      <c r="CQ391" s="908"/>
      <c r="CR391" s="908"/>
      <c r="CS391" s="908"/>
      <c r="CT391" s="908"/>
      <c r="CU391" s="908"/>
      <c r="CV391" s="908"/>
      <c r="CW391" s="908"/>
      <c r="CX391" s="908"/>
      <c r="CY391" s="908"/>
      <c r="CZ391" s="908"/>
      <c r="DA391" s="908"/>
      <c r="DB391" s="908"/>
      <c r="DC391" s="908"/>
      <c r="DD391" s="908"/>
      <c r="DE391" s="908"/>
      <c r="DF391" s="908"/>
      <c r="DG391" s="908"/>
      <c r="DH391" s="908"/>
      <c r="DI391" s="908"/>
      <c r="DJ391" s="908"/>
      <c r="DK391" s="908"/>
      <c r="DL391" s="908"/>
      <c r="DM391" s="908"/>
      <c r="DN391" s="908"/>
      <c r="DO391" s="908"/>
      <c r="DP391" s="908"/>
      <c r="DQ391" s="908"/>
      <c r="DR391" s="908"/>
      <c r="DS391" s="908"/>
      <c r="DT391" s="908"/>
      <c r="DU391" s="908"/>
      <c r="DV391" s="908"/>
      <c r="DW391" s="908"/>
      <c r="DX391" s="908"/>
      <c r="DY391" s="908"/>
      <c r="DZ391" s="908"/>
      <c r="EA391" s="908"/>
      <c r="EB391" s="908"/>
      <c r="EC391" s="908"/>
      <c r="ED391" s="908"/>
      <c r="EE391" s="908"/>
      <c r="EF391" s="908"/>
      <c r="EG391" s="908"/>
      <c r="EH391" s="908"/>
      <c r="EI391" s="908"/>
      <c r="EJ391" s="908"/>
      <c r="EK391" s="908"/>
      <c r="EL391" s="908"/>
      <c r="EM391" s="908"/>
      <c r="EN391" s="908"/>
      <c r="EO391" s="908"/>
      <c r="EP391" s="908"/>
      <c r="EQ391" s="908"/>
      <c r="ER391" s="908"/>
      <c r="ES391" s="908"/>
      <c r="ET391" s="908"/>
      <c r="EU391" s="908"/>
      <c r="EV391" s="908"/>
      <c r="EW391" s="908"/>
      <c r="EX391" s="908"/>
    </row>
    <row r="392" spans="1:163" s="15" customFormat="1" ht="19.899999999999999" customHeight="1" thickBot="1" x14ac:dyDescent="0.45">
      <c r="A392" s="13"/>
      <c r="B392" s="13"/>
      <c r="C392" s="190"/>
      <c r="D392" s="13"/>
      <c r="E392" s="912" t="s">
        <v>214</v>
      </c>
      <c r="F392" s="913"/>
      <c r="G392" s="913"/>
      <c r="H392" s="913"/>
      <c r="I392" s="913"/>
      <c r="J392" s="913"/>
      <c r="K392" s="913"/>
      <c r="L392" s="913"/>
      <c r="M392" s="913"/>
      <c r="N392" s="913"/>
      <c r="O392" s="913"/>
      <c r="P392" s="913"/>
      <c r="Q392" s="913"/>
      <c r="R392" s="913"/>
      <c r="S392" s="912" t="s">
        <v>228</v>
      </c>
      <c r="T392" s="913"/>
      <c r="U392" s="913"/>
      <c r="V392" s="913"/>
      <c r="W392" s="913"/>
      <c r="X392" s="913"/>
      <c r="Y392" s="913"/>
      <c r="Z392" s="913"/>
      <c r="AA392" s="913"/>
      <c r="AB392" s="913"/>
      <c r="AC392" s="913"/>
      <c r="AD392" s="913"/>
      <c r="AE392" s="913"/>
      <c r="AF392" s="913"/>
      <c r="AG392" s="913"/>
      <c r="AH392" s="913"/>
      <c r="AI392" s="913"/>
      <c r="AJ392" s="913"/>
      <c r="AK392" s="913"/>
      <c r="AL392" s="913"/>
      <c r="AM392" s="913"/>
      <c r="AN392" s="913"/>
      <c r="AO392" s="913"/>
      <c r="AP392" s="913"/>
      <c r="AQ392" s="913"/>
      <c r="AR392" s="913"/>
      <c r="AS392" s="913"/>
      <c r="AT392" s="913"/>
      <c r="AU392" s="913"/>
      <c r="AV392" s="913"/>
      <c r="AW392" s="913"/>
      <c r="AX392" s="913"/>
      <c r="AY392" s="914"/>
      <c r="AZ392" s="912" t="s">
        <v>212</v>
      </c>
      <c r="BA392" s="913"/>
      <c r="BB392" s="913"/>
      <c r="BC392" s="914"/>
      <c r="BD392" s="912" t="s">
        <v>211</v>
      </c>
      <c r="BE392" s="913"/>
      <c r="BF392" s="913"/>
      <c r="BG392" s="913"/>
      <c r="BH392" s="913"/>
      <c r="BI392" s="913"/>
      <c r="BJ392" s="913"/>
      <c r="BK392" s="913"/>
      <c r="BL392" s="913"/>
      <c r="BM392" s="913"/>
      <c r="BN392" s="913"/>
      <c r="BO392" s="913"/>
      <c r="BP392" s="913"/>
      <c r="BQ392" s="913"/>
      <c r="BR392" s="913"/>
      <c r="BS392" s="913"/>
      <c r="BT392" s="914"/>
      <c r="CE392" s="13"/>
      <c r="CF392" s="13"/>
      <c r="CG392" s="190"/>
      <c r="CH392" s="13"/>
      <c r="CI392" s="912" t="s">
        <v>214</v>
      </c>
      <c r="CJ392" s="913"/>
      <c r="CK392" s="913"/>
      <c r="CL392" s="913"/>
      <c r="CM392" s="913"/>
      <c r="CN392" s="913"/>
      <c r="CO392" s="913"/>
      <c r="CP392" s="913"/>
      <c r="CQ392" s="913"/>
      <c r="CR392" s="913"/>
      <c r="CS392" s="913"/>
      <c r="CT392" s="913"/>
      <c r="CU392" s="913"/>
      <c r="CV392" s="913"/>
      <c r="CW392" s="912" t="s">
        <v>228</v>
      </c>
      <c r="CX392" s="913"/>
      <c r="CY392" s="913"/>
      <c r="CZ392" s="913"/>
      <c r="DA392" s="913"/>
      <c r="DB392" s="913"/>
      <c r="DC392" s="913"/>
      <c r="DD392" s="913"/>
      <c r="DE392" s="913"/>
      <c r="DF392" s="913"/>
      <c r="DG392" s="913"/>
      <c r="DH392" s="913"/>
      <c r="DI392" s="913"/>
      <c r="DJ392" s="913"/>
      <c r="DK392" s="913"/>
      <c r="DL392" s="913"/>
      <c r="DM392" s="913"/>
      <c r="DN392" s="913"/>
      <c r="DO392" s="913"/>
      <c r="DP392" s="913"/>
      <c r="DQ392" s="913"/>
      <c r="DR392" s="913"/>
      <c r="DS392" s="913"/>
      <c r="DT392" s="913"/>
      <c r="DU392" s="913"/>
      <c r="DV392" s="913"/>
      <c r="DW392" s="913"/>
      <c r="DX392" s="913"/>
      <c r="DY392" s="913"/>
      <c r="DZ392" s="913"/>
      <c r="EA392" s="913"/>
      <c r="EB392" s="913"/>
      <c r="EC392" s="914"/>
      <c r="ED392" s="912" t="s">
        <v>212</v>
      </c>
      <c r="EE392" s="913"/>
      <c r="EF392" s="913"/>
      <c r="EG392" s="914"/>
      <c r="EH392" s="912" t="s">
        <v>211</v>
      </c>
      <c r="EI392" s="913"/>
      <c r="EJ392" s="913"/>
      <c r="EK392" s="913"/>
      <c r="EL392" s="913"/>
      <c r="EM392" s="913"/>
      <c r="EN392" s="913"/>
      <c r="EO392" s="913"/>
      <c r="EP392" s="913"/>
      <c r="EQ392" s="913"/>
      <c r="ER392" s="913"/>
      <c r="ES392" s="913"/>
      <c r="ET392" s="913"/>
      <c r="EU392" s="913"/>
      <c r="EV392" s="913"/>
      <c r="EW392" s="913"/>
      <c r="EX392" s="914"/>
    </row>
    <row r="393" spans="1:163" s="15" customFormat="1" ht="19.899999999999999" customHeight="1" x14ac:dyDescent="0.4">
      <c r="A393" s="13"/>
      <c r="B393" s="13"/>
      <c r="C393" s="190"/>
      <c r="D393" s="13"/>
      <c r="E393" s="783" t="s">
        <v>227</v>
      </c>
      <c r="F393" s="784"/>
      <c r="G393" s="784"/>
      <c r="H393" s="784"/>
      <c r="I393" s="784"/>
      <c r="J393" s="784"/>
      <c r="K393" s="784"/>
      <c r="L393" s="784"/>
      <c r="M393" s="784"/>
      <c r="N393" s="784"/>
      <c r="O393" s="784"/>
      <c r="P393" s="784"/>
      <c r="Q393" s="784"/>
      <c r="R393" s="784"/>
      <c r="S393" s="775" t="s">
        <v>226</v>
      </c>
      <c r="T393" s="776"/>
      <c r="U393" s="776"/>
      <c r="V393" s="776"/>
      <c r="W393" s="776"/>
      <c r="X393" s="776"/>
      <c r="Y393" s="776"/>
      <c r="Z393" s="776"/>
      <c r="AA393" s="776"/>
      <c r="AB393" s="776"/>
      <c r="AC393" s="776"/>
      <c r="AD393" s="776"/>
      <c r="AE393" s="776"/>
      <c r="AF393" s="776"/>
      <c r="AG393" s="776"/>
      <c r="AH393" s="776"/>
      <c r="AI393" s="776"/>
      <c r="AJ393" s="776"/>
      <c r="AK393" s="776"/>
      <c r="AL393" s="776"/>
      <c r="AM393" s="776"/>
      <c r="AN393" s="776"/>
      <c r="AO393" s="776"/>
      <c r="AP393" s="776"/>
      <c r="AQ393" s="776"/>
      <c r="AR393" s="776"/>
      <c r="AS393" s="776"/>
      <c r="AT393" s="776"/>
      <c r="AU393" s="776"/>
      <c r="AV393" s="776"/>
      <c r="AW393" s="776"/>
      <c r="AX393" s="776"/>
      <c r="AY393" s="777"/>
      <c r="AZ393" s="812"/>
      <c r="BA393" s="813"/>
      <c r="BB393" s="813"/>
      <c r="BC393" s="814"/>
      <c r="BD393" s="1045"/>
      <c r="BE393" s="1046"/>
      <c r="BF393" s="1046"/>
      <c r="BG393" s="1046"/>
      <c r="BH393" s="1046"/>
      <c r="BI393" s="1046"/>
      <c r="BJ393" s="1046"/>
      <c r="BK393" s="1046"/>
      <c r="BL393" s="1046"/>
      <c r="BM393" s="1046"/>
      <c r="BN393" s="1046"/>
      <c r="BO393" s="1046"/>
      <c r="BP393" s="1046"/>
      <c r="BQ393" s="1046"/>
      <c r="BR393" s="1046"/>
      <c r="BS393" s="1046"/>
      <c r="BT393" s="1047"/>
      <c r="CE393" s="13"/>
      <c r="CF393" s="13"/>
      <c r="CG393" s="190"/>
      <c r="CH393" s="13"/>
      <c r="CI393" s="783" t="s">
        <v>227</v>
      </c>
      <c r="CJ393" s="784"/>
      <c r="CK393" s="784"/>
      <c r="CL393" s="784"/>
      <c r="CM393" s="784"/>
      <c r="CN393" s="784"/>
      <c r="CO393" s="784"/>
      <c r="CP393" s="784"/>
      <c r="CQ393" s="784"/>
      <c r="CR393" s="784"/>
      <c r="CS393" s="784"/>
      <c r="CT393" s="784"/>
      <c r="CU393" s="784"/>
      <c r="CV393" s="784"/>
      <c r="CW393" s="775" t="s">
        <v>226</v>
      </c>
      <c r="CX393" s="776"/>
      <c r="CY393" s="776"/>
      <c r="CZ393" s="776"/>
      <c r="DA393" s="776"/>
      <c r="DB393" s="776"/>
      <c r="DC393" s="776"/>
      <c r="DD393" s="776"/>
      <c r="DE393" s="776"/>
      <c r="DF393" s="776"/>
      <c r="DG393" s="776"/>
      <c r="DH393" s="776"/>
      <c r="DI393" s="776"/>
      <c r="DJ393" s="776"/>
      <c r="DK393" s="776"/>
      <c r="DL393" s="776"/>
      <c r="DM393" s="776"/>
      <c r="DN393" s="776"/>
      <c r="DO393" s="776"/>
      <c r="DP393" s="776"/>
      <c r="DQ393" s="776"/>
      <c r="DR393" s="776"/>
      <c r="DS393" s="776"/>
      <c r="DT393" s="776"/>
      <c r="DU393" s="776"/>
      <c r="DV393" s="776"/>
      <c r="DW393" s="776"/>
      <c r="DX393" s="776"/>
      <c r="DY393" s="776"/>
      <c r="DZ393" s="776"/>
      <c r="EA393" s="776"/>
      <c r="EB393" s="776"/>
      <c r="EC393" s="777"/>
      <c r="ED393" s="812"/>
      <c r="EE393" s="813"/>
      <c r="EF393" s="813"/>
      <c r="EG393" s="814"/>
      <c r="EH393" s="1045"/>
      <c r="EI393" s="1046"/>
      <c r="EJ393" s="1046"/>
      <c r="EK393" s="1046"/>
      <c r="EL393" s="1046"/>
      <c r="EM393" s="1046"/>
      <c r="EN393" s="1046"/>
      <c r="EO393" s="1046"/>
      <c r="EP393" s="1046"/>
      <c r="EQ393" s="1046"/>
      <c r="ER393" s="1046"/>
      <c r="ES393" s="1046"/>
      <c r="ET393" s="1046"/>
      <c r="EU393" s="1046"/>
      <c r="EV393" s="1046"/>
      <c r="EW393" s="1046"/>
      <c r="EX393" s="1047"/>
    </row>
    <row r="394" spans="1:163" s="15" customFormat="1" ht="19.899999999999999" customHeight="1" x14ac:dyDescent="0.4">
      <c r="A394" s="13"/>
      <c r="B394" s="13"/>
      <c r="C394" s="190"/>
      <c r="D394" s="13"/>
      <c r="E394" s="785"/>
      <c r="F394" s="786"/>
      <c r="G394" s="786"/>
      <c r="H394" s="786"/>
      <c r="I394" s="786"/>
      <c r="J394" s="786"/>
      <c r="K394" s="786"/>
      <c r="L394" s="786"/>
      <c r="M394" s="786"/>
      <c r="N394" s="786"/>
      <c r="O394" s="786"/>
      <c r="P394" s="786"/>
      <c r="Q394" s="786"/>
      <c r="R394" s="786"/>
      <c r="S394" s="663" t="s">
        <v>225</v>
      </c>
      <c r="T394" s="664"/>
      <c r="U394" s="664"/>
      <c r="V394" s="664"/>
      <c r="W394" s="664"/>
      <c r="X394" s="664"/>
      <c r="Y394" s="664"/>
      <c r="Z394" s="664"/>
      <c r="AA394" s="664"/>
      <c r="AB394" s="664"/>
      <c r="AC394" s="664"/>
      <c r="AD394" s="664"/>
      <c r="AE394" s="664"/>
      <c r="AF394" s="664"/>
      <c r="AG394" s="664"/>
      <c r="AH394" s="664"/>
      <c r="AI394" s="664"/>
      <c r="AJ394" s="664"/>
      <c r="AK394" s="664"/>
      <c r="AL394" s="664"/>
      <c r="AM394" s="664"/>
      <c r="AN394" s="664"/>
      <c r="AO394" s="664"/>
      <c r="AP394" s="664"/>
      <c r="AQ394" s="664"/>
      <c r="AR394" s="664"/>
      <c r="AS394" s="664"/>
      <c r="AT394" s="664"/>
      <c r="AU394" s="664"/>
      <c r="AV394" s="664"/>
      <c r="AW394" s="664"/>
      <c r="AX394" s="664"/>
      <c r="AY394" s="665"/>
      <c r="AZ394" s="554"/>
      <c r="BA394" s="555"/>
      <c r="BB394" s="555"/>
      <c r="BC394" s="556"/>
      <c r="BD394" s="554"/>
      <c r="BE394" s="555"/>
      <c r="BF394" s="555"/>
      <c r="BG394" s="555"/>
      <c r="BH394" s="555"/>
      <c r="BI394" s="555"/>
      <c r="BJ394" s="555"/>
      <c r="BK394" s="555"/>
      <c r="BL394" s="555"/>
      <c r="BM394" s="555"/>
      <c r="BN394" s="555"/>
      <c r="BO394" s="555"/>
      <c r="BP394" s="555"/>
      <c r="BQ394" s="555"/>
      <c r="BR394" s="555"/>
      <c r="BS394" s="555"/>
      <c r="BT394" s="556"/>
      <c r="CE394" s="13"/>
      <c r="CF394" s="13"/>
      <c r="CG394" s="190"/>
      <c r="CH394" s="13"/>
      <c r="CI394" s="785"/>
      <c r="CJ394" s="786"/>
      <c r="CK394" s="786"/>
      <c r="CL394" s="786"/>
      <c r="CM394" s="786"/>
      <c r="CN394" s="786"/>
      <c r="CO394" s="786"/>
      <c r="CP394" s="786"/>
      <c r="CQ394" s="786"/>
      <c r="CR394" s="786"/>
      <c r="CS394" s="786"/>
      <c r="CT394" s="786"/>
      <c r="CU394" s="786"/>
      <c r="CV394" s="786"/>
      <c r="CW394" s="663" t="s">
        <v>225</v>
      </c>
      <c r="CX394" s="664"/>
      <c r="CY394" s="664"/>
      <c r="CZ394" s="664"/>
      <c r="DA394" s="664"/>
      <c r="DB394" s="664"/>
      <c r="DC394" s="664"/>
      <c r="DD394" s="664"/>
      <c r="DE394" s="664"/>
      <c r="DF394" s="664"/>
      <c r="DG394" s="664"/>
      <c r="DH394" s="664"/>
      <c r="DI394" s="664"/>
      <c r="DJ394" s="664"/>
      <c r="DK394" s="664"/>
      <c r="DL394" s="664"/>
      <c r="DM394" s="664"/>
      <c r="DN394" s="664"/>
      <c r="DO394" s="664"/>
      <c r="DP394" s="664"/>
      <c r="DQ394" s="664"/>
      <c r="DR394" s="664"/>
      <c r="DS394" s="664"/>
      <c r="DT394" s="664"/>
      <c r="DU394" s="664"/>
      <c r="DV394" s="664"/>
      <c r="DW394" s="664"/>
      <c r="DX394" s="664"/>
      <c r="DY394" s="664"/>
      <c r="DZ394" s="664"/>
      <c r="EA394" s="664"/>
      <c r="EB394" s="664"/>
      <c r="EC394" s="665"/>
      <c r="ED394" s="554"/>
      <c r="EE394" s="555"/>
      <c r="EF394" s="555"/>
      <c r="EG394" s="556"/>
      <c r="EH394" s="554"/>
      <c r="EI394" s="555"/>
      <c r="EJ394" s="555"/>
      <c r="EK394" s="555"/>
      <c r="EL394" s="555"/>
      <c r="EM394" s="555"/>
      <c r="EN394" s="555"/>
      <c r="EO394" s="555"/>
      <c r="EP394" s="555"/>
      <c r="EQ394" s="555"/>
      <c r="ER394" s="555"/>
      <c r="ES394" s="555"/>
      <c r="ET394" s="555"/>
      <c r="EU394" s="555"/>
      <c r="EV394" s="555"/>
      <c r="EW394" s="555"/>
      <c r="EX394" s="556"/>
    </row>
    <row r="395" spans="1:163" s="15" customFormat="1" ht="19.899999999999999" customHeight="1" x14ac:dyDescent="0.4">
      <c r="A395" s="13"/>
      <c r="B395" s="190"/>
      <c r="C395" s="190"/>
      <c r="D395" s="13"/>
      <c r="E395" s="785"/>
      <c r="F395" s="786"/>
      <c r="G395" s="786"/>
      <c r="H395" s="786"/>
      <c r="I395" s="786"/>
      <c r="J395" s="786"/>
      <c r="K395" s="786"/>
      <c r="L395" s="786"/>
      <c r="M395" s="786"/>
      <c r="N395" s="786"/>
      <c r="O395" s="786"/>
      <c r="P395" s="786"/>
      <c r="Q395" s="786"/>
      <c r="R395" s="786"/>
      <c r="S395" s="663" t="s">
        <v>224</v>
      </c>
      <c r="T395" s="664"/>
      <c r="U395" s="664"/>
      <c r="V395" s="664"/>
      <c r="W395" s="664"/>
      <c r="X395" s="664"/>
      <c r="Y395" s="664"/>
      <c r="Z395" s="664"/>
      <c r="AA395" s="664"/>
      <c r="AB395" s="664"/>
      <c r="AC395" s="664"/>
      <c r="AD395" s="664"/>
      <c r="AE395" s="664"/>
      <c r="AF395" s="664"/>
      <c r="AG395" s="664"/>
      <c r="AH395" s="664"/>
      <c r="AI395" s="664"/>
      <c r="AJ395" s="664"/>
      <c r="AK395" s="664"/>
      <c r="AL395" s="664"/>
      <c r="AM395" s="664"/>
      <c r="AN395" s="664"/>
      <c r="AO395" s="664"/>
      <c r="AP395" s="664"/>
      <c r="AQ395" s="664"/>
      <c r="AR395" s="664"/>
      <c r="AS395" s="664"/>
      <c r="AT395" s="664"/>
      <c r="AU395" s="664"/>
      <c r="AV395" s="664"/>
      <c r="AW395" s="664"/>
      <c r="AX395" s="664"/>
      <c r="AY395" s="665"/>
      <c r="AZ395" s="554"/>
      <c r="BA395" s="555"/>
      <c r="BB395" s="555"/>
      <c r="BC395" s="556"/>
      <c r="BD395" s="851"/>
      <c r="BE395" s="852"/>
      <c r="BF395" s="852"/>
      <c r="BG395" s="852"/>
      <c r="BH395" s="852"/>
      <c r="BI395" s="852"/>
      <c r="BJ395" s="852"/>
      <c r="BK395" s="852"/>
      <c r="BL395" s="852"/>
      <c r="BM395" s="852"/>
      <c r="BN395" s="852"/>
      <c r="BO395" s="852"/>
      <c r="BP395" s="852"/>
      <c r="BQ395" s="852"/>
      <c r="BR395" s="852"/>
      <c r="BS395" s="852"/>
      <c r="BT395" s="853"/>
      <c r="CE395" s="13"/>
      <c r="CF395" s="190"/>
      <c r="CG395" s="190"/>
      <c r="CH395" s="13"/>
      <c r="CI395" s="785"/>
      <c r="CJ395" s="786"/>
      <c r="CK395" s="786"/>
      <c r="CL395" s="786"/>
      <c r="CM395" s="786"/>
      <c r="CN395" s="786"/>
      <c r="CO395" s="786"/>
      <c r="CP395" s="786"/>
      <c r="CQ395" s="786"/>
      <c r="CR395" s="786"/>
      <c r="CS395" s="786"/>
      <c r="CT395" s="786"/>
      <c r="CU395" s="786"/>
      <c r="CV395" s="786"/>
      <c r="CW395" s="663" t="s">
        <v>224</v>
      </c>
      <c r="CX395" s="664"/>
      <c r="CY395" s="664"/>
      <c r="CZ395" s="664"/>
      <c r="DA395" s="664"/>
      <c r="DB395" s="664"/>
      <c r="DC395" s="664"/>
      <c r="DD395" s="664"/>
      <c r="DE395" s="664"/>
      <c r="DF395" s="664"/>
      <c r="DG395" s="664"/>
      <c r="DH395" s="664"/>
      <c r="DI395" s="664"/>
      <c r="DJ395" s="664"/>
      <c r="DK395" s="664"/>
      <c r="DL395" s="664"/>
      <c r="DM395" s="664"/>
      <c r="DN395" s="664"/>
      <c r="DO395" s="664"/>
      <c r="DP395" s="664"/>
      <c r="DQ395" s="664"/>
      <c r="DR395" s="664"/>
      <c r="DS395" s="664"/>
      <c r="DT395" s="664"/>
      <c r="DU395" s="664"/>
      <c r="DV395" s="664"/>
      <c r="DW395" s="664"/>
      <c r="DX395" s="664"/>
      <c r="DY395" s="664"/>
      <c r="DZ395" s="664"/>
      <c r="EA395" s="664"/>
      <c r="EB395" s="664"/>
      <c r="EC395" s="665"/>
      <c r="ED395" s="554">
        <v>10</v>
      </c>
      <c r="EE395" s="555"/>
      <c r="EF395" s="555"/>
      <c r="EG395" s="556"/>
      <c r="EH395" s="851" t="s">
        <v>592</v>
      </c>
      <c r="EI395" s="852"/>
      <c r="EJ395" s="852"/>
      <c r="EK395" s="852"/>
      <c r="EL395" s="852"/>
      <c r="EM395" s="852"/>
      <c r="EN395" s="852"/>
      <c r="EO395" s="852"/>
      <c r="EP395" s="852"/>
      <c r="EQ395" s="852"/>
      <c r="ER395" s="852"/>
      <c r="ES395" s="852"/>
      <c r="ET395" s="852"/>
      <c r="EU395" s="852"/>
      <c r="EV395" s="852"/>
      <c r="EW395" s="852"/>
      <c r="EX395" s="853"/>
    </row>
    <row r="396" spans="1:163" s="15" customFormat="1" ht="19.899999999999999" customHeight="1" thickBot="1" x14ac:dyDescent="0.45">
      <c r="A396" s="13"/>
      <c r="B396" s="190"/>
      <c r="C396" s="190"/>
      <c r="D396" s="13"/>
      <c r="E396" s="787"/>
      <c r="F396" s="788"/>
      <c r="G396" s="788"/>
      <c r="H396" s="788"/>
      <c r="I396" s="788"/>
      <c r="J396" s="788"/>
      <c r="K396" s="788"/>
      <c r="L396" s="788"/>
      <c r="M396" s="788"/>
      <c r="N396" s="788"/>
      <c r="O396" s="788"/>
      <c r="P396" s="788"/>
      <c r="Q396" s="788"/>
      <c r="R396" s="788"/>
      <c r="S396" s="854" t="s">
        <v>217</v>
      </c>
      <c r="T396" s="855"/>
      <c r="U396" s="855"/>
      <c r="V396" s="855"/>
      <c r="W396" s="855"/>
      <c r="X396" s="855"/>
      <c r="Y396" s="855"/>
      <c r="Z396" s="856"/>
      <c r="AA396" s="856"/>
      <c r="AB396" s="856"/>
      <c r="AC396" s="856"/>
      <c r="AD396" s="856"/>
      <c r="AE396" s="856"/>
      <c r="AF396" s="856"/>
      <c r="AG396" s="856"/>
      <c r="AH396" s="856"/>
      <c r="AI396" s="856"/>
      <c r="AJ396" s="856"/>
      <c r="AK396" s="856"/>
      <c r="AL396" s="856"/>
      <c r="AM396" s="856"/>
      <c r="AN396" s="856"/>
      <c r="AO396" s="856"/>
      <c r="AP396" s="856"/>
      <c r="AQ396" s="856"/>
      <c r="AR396" s="856"/>
      <c r="AS396" s="856"/>
      <c r="AT396" s="856"/>
      <c r="AU396" s="856"/>
      <c r="AV396" s="856"/>
      <c r="AW396" s="856"/>
      <c r="AX396" s="788" t="s">
        <v>10</v>
      </c>
      <c r="AY396" s="1028"/>
      <c r="AZ396" s="824"/>
      <c r="BA396" s="821"/>
      <c r="BB396" s="821"/>
      <c r="BC396" s="825"/>
      <c r="BD396" s="818"/>
      <c r="BE396" s="819"/>
      <c r="BF396" s="819"/>
      <c r="BG396" s="819"/>
      <c r="BH396" s="819"/>
      <c r="BI396" s="819"/>
      <c r="BJ396" s="819"/>
      <c r="BK396" s="819"/>
      <c r="BL396" s="819"/>
      <c r="BM396" s="819"/>
      <c r="BN396" s="819"/>
      <c r="BO396" s="819"/>
      <c r="BP396" s="819"/>
      <c r="BQ396" s="819"/>
      <c r="BR396" s="819"/>
      <c r="BS396" s="819"/>
      <c r="BT396" s="820"/>
      <c r="CE396" s="13"/>
      <c r="CF396" s="190"/>
      <c r="CG396" s="190"/>
      <c r="CH396" s="13"/>
      <c r="CI396" s="787"/>
      <c r="CJ396" s="788"/>
      <c r="CK396" s="788"/>
      <c r="CL396" s="788"/>
      <c r="CM396" s="788"/>
      <c r="CN396" s="788"/>
      <c r="CO396" s="788"/>
      <c r="CP396" s="788"/>
      <c r="CQ396" s="788"/>
      <c r="CR396" s="788"/>
      <c r="CS396" s="788"/>
      <c r="CT396" s="788"/>
      <c r="CU396" s="788"/>
      <c r="CV396" s="788"/>
      <c r="CW396" s="854" t="s">
        <v>217</v>
      </c>
      <c r="CX396" s="855"/>
      <c r="CY396" s="855"/>
      <c r="CZ396" s="855"/>
      <c r="DA396" s="855"/>
      <c r="DB396" s="855"/>
      <c r="DC396" s="855"/>
      <c r="DD396" s="856" t="s">
        <v>223</v>
      </c>
      <c r="DE396" s="856"/>
      <c r="DF396" s="856"/>
      <c r="DG396" s="856"/>
      <c r="DH396" s="856"/>
      <c r="DI396" s="856"/>
      <c r="DJ396" s="856"/>
      <c r="DK396" s="856"/>
      <c r="DL396" s="856"/>
      <c r="DM396" s="856"/>
      <c r="DN396" s="856"/>
      <c r="DO396" s="856"/>
      <c r="DP396" s="856"/>
      <c r="DQ396" s="856"/>
      <c r="DR396" s="856"/>
      <c r="DS396" s="856"/>
      <c r="DT396" s="856"/>
      <c r="DU396" s="856"/>
      <c r="DV396" s="856"/>
      <c r="DW396" s="856"/>
      <c r="DX396" s="856"/>
      <c r="DY396" s="856"/>
      <c r="DZ396" s="856"/>
      <c r="EA396" s="856"/>
      <c r="EB396" s="788" t="s">
        <v>10</v>
      </c>
      <c r="EC396" s="1028"/>
      <c r="ED396" s="824">
        <v>3</v>
      </c>
      <c r="EE396" s="821"/>
      <c r="EF396" s="821"/>
      <c r="EG396" s="825"/>
      <c r="EH396" s="818" t="s">
        <v>593</v>
      </c>
      <c r="EI396" s="819"/>
      <c r="EJ396" s="819"/>
      <c r="EK396" s="819"/>
      <c r="EL396" s="819"/>
      <c r="EM396" s="819"/>
      <c r="EN396" s="819"/>
      <c r="EO396" s="819"/>
      <c r="EP396" s="819"/>
      <c r="EQ396" s="819"/>
      <c r="ER396" s="819"/>
      <c r="ES396" s="819"/>
      <c r="ET396" s="819"/>
      <c r="EU396" s="819"/>
      <c r="EV396" s="819"/>
      <c r="EW396" s="819"/>
      <c r="EX396" s="820"/>
    </row>
    <row r="397" spans="1:163" s="15" customFormat="1" ht="19.899999999999999" customHeight="1" x14ac:dyDescent="0.4">
      <c r="A397" s="13"/>
      <c r="B397" s="190"/>
      <c r="C397" s="190"/>
      <c r="D397" s="13"/>
      <c r="E397" s="783" t="s">
        <v>222</v>
      </c>
      <c r="F397" s="784"/>
      <c r="G397" s="784"/>
      <c r="H397" s="784"/>
      <c r="I397" s="784"/>
      <c r="J397" s="784"/>
      <c r="K397" s="784"/>
      <c r="L397" s="784"/>
      <c r="M397" s="784"/>
      <c r="N397" s="784"/>
      <c r="O397" s="784"/>
      <c r="P397" s="784"/>
      <c r="Q397" s="784"/>
      <c r="R397" s="784"/>
      <c r="S397" s="775" t="s">
        <v>221</v>
      </c>
      <c r="T397" s="776"/>
      <c r="U397" s="776"/>
      <c r="V397" s="776"/>
      <c r="W397" s="776"/>
      <c r="X397" s="776"/>
      <c r="Y397" s="776"/>
      <c r="Z397" s="776"/>
      <c r="AA397" s="776"/>
      <c r="AB397" s="776"/>
      <c r="AC397" s="776"/>
      <c r="AD397" s="776"/>
      <c r="AE397" s="776"/>
      <c r="AF397" s="776"/>
      <c r="AG397" s="776"/>
      <c r="AH397" s="776"/>
      <c r="AI397" s="776"/>
      <c r="AJ397" s="776"/>
      <c r="AK397" s="776"/>
      <c r="AL397" s="776"/>
      <c r="AM397" s="776"/>
      <c r="AN397" s="776"/>
      <c r="AO397" s="776"/>
      <c r="AP397" s="776"/>
      <c r="AQ397" s="776"/>
      <c r="AR397" s="776"/>
      <c r="AS397" s="776"/>
      <c r="AT397" s="776"/>
      <c r="AU397" s="776"/>
      <c r="AV397" s="776"/>
      <c r="AW397" s="776"/>
      <c r="AX397" s="776"/>
      <c r="AY397" s="777"/>
      <c r="AZ397" s="812"/>
      <c r="BA397" s="813"/>
      <c r="BB397" s="813"/>
      <c r="BC397" s="814"/>
      <c r="BD397" s="1045"/>
      <c r="BE397" s="1046"/>
      <c r="BF397" s="1046"/>
      <c r="BG397" s="1046"/>
      <c r="BH397" s="1046"/>
      <c r="BI397" s="1046"/>
      <c r="BJ397" s="1046"/>
      <c r="BK397" s="1046"/>
      <c r="BL397" s="1046"/>
      <c r="BM397" s="1046"/>
      <c r="BN397" s="1046"/>
      <c r="BO397" s="1046"/>
      <c r="BP397" s="1046"/>
      <c r="BQ397" s="1046"/>
      <c r="BR397" s="1046"/>
      <c r="BS397" s="1046"/>
      <c r="BT397" s="1047"/>
      <c r="CE397" s="13"/>
      <c r="CF397" s="190"/>
      <c r="CG397" s="190"/>
      <c r="CH397" s="13"/>
      <c r="CI397" s="783" t="s">
        <v>222</v>
      </c>
      <c r="CJ397" s="784"/>
      <c r="CK397" s="784"/>
      <c r="CL397" s="784"/>
      <c r="CM397" s="784"/>
      <c r="CN397" s="784"/>
      <c r="CO397" s="784"/>
      <c r="CP397" s="784"/>
      <c r="CQ397" s="784"/>
      <c r="CR397" s="784"/>
      <c r="CS397" s="784"/>
      <c r="CT397" s="784"/>
      <c r="CU397" s="784"/>
      <c r="CV397" s="784"/>
      <c r="CW397" s="775" t="s">
        <v>221</v>
      </c>
      <c r="CX397" s="776"/>
      <c r="CY397" s="776"/>
      <c r="CZ397" s="776"/>
      <c r="DA397" s="776"/>
      <c r="DB397" s="776"/>
      <c r="DC397" s="776"/>
      <c r="DD397" s="776"/>
      <c r="DE397" s="776"/>
      <c r="DF397" s="776"/>
      <c r="DG397" s="776"/>
      <c r="DH397" s="776"/>
      <c r="DI397" s="776"/>
      <c r="DJ397" s="776"/>
      <c r="DK397" s="776"/>
      <c r="DL397" s="776"/>
      <c r="DM397" s="776"/>
      <c r="DN397" s="776"/>
      <c r="DO397" s="776"/>
      <c r="DP397" s="776"/>
      <c r="DQ397" s="776"/>
      <c r="DR397" s="776"/>
      <c r="DS397" s="776"/>
      <c r="DT397" s="776"/>
      <c r="DU397" s="776"/>
      <c r="DV397" s="776"/>
      <c r="DW397" s="776"/>
      <c r="DX397" s="776"/>
      <c r="DY397" s="776"/>
      <c r="DZ397" s="776"/>
      <c r="EA397" s="776"/>
      <c r="EB397" s="776"/>
      <c r="EC397" s="777"/>
      <c r="ED397" s="812"/>
      <c r="EE397" s="813"/>
      <c r="EF397" s="813"/>
      <c r="EG397" s="814"/>
      <c r="EH397" s="1045"/>
      <c r="EI397" s="1046"/>
      <c r="EJ397" s="1046"/>
      <c r="EK397" s="1046"/>
      <c r="EL397" s="1046"/>
      <c r="EM397" s="1046"/>
      <c r="EN397" s="1046"/>
      <c r="EO397" s="1046"/>
      <c r="EP397" s="1046"/>
      <c r="EQ397" s="1046"/>
      <c r="ER397" s="1046"/>
      <c r="ES397" s="1046"/>
      <c r="ET397" s="1046"/>
      <c r="EU397" s="1046"/>
      <c r="EV397" s="1046"/>
      <c r="EW397" s="1046"/>
      <c r="EX397" s="1047"/>
    </row>
    <row r="398" spans="1:163" s="15" customFormat="1" ht="19.899999999999999" customHeight="1" x14ac:dyDescent="0.4">
      <c r="A398" s="13"/>
      <c r="B398" s="190"/>
      <c r="C398" s="190"/>
      <c r="D398" s="13"/>
      <c r="E398" s="785"/>
      <c r="F398" s="786"/>
      <c r="G398" s="786"/>
      <c r="H398" s="786"/>
      <c r="I398" s="786"/>
      <c r="J398" s="786"/>
      <c r="K398" s="786"/>
      <c r="L398" s="786"/>
      <c r="M398" s="786"/>
      <c r="N398" s="786"/>
      <c r="O398" s="786"/>
      <c r="P398" s="786"/>
      <c r="Q398" s="786"/>
      <c r="R398" s="786"/>
      <c r="S398" s="663" t="s">
        <v>220</v>
      </c>
      <c r="T398" s="664"/>
      <c r="U398" s="664"/>
      <c r="V398" s="664"/>
      <c r="W398" s="664"/>
      <c r="X398" s="664"/>
      <c r="Y398" s="664"/>
      <c r="Z398" s="664"/>
      <c r="AA398" s="664"/>
      <c r="AB398" s="664"/>
      <c r="AC398" s="664"/>
      <c r="AD398" s="664"/>
      <c r="AE398" s="664"/>
      <c r="AF398" s="664"/>
      <c r="AG398" s="664"/>
      <c r="AH398" s="664"/>
      <c r="AI398" s="664"/>
      <c r="AJ398" s="664"/>
      <c r="AK398" s="664"/>
      <c r="AL398" s="664"/>
      <c r="AM398" s="664"/>
      <c r="AN398" s="664"/>
      <c r="AO398" s="664"/>
      <c r="AP398" s="664"/>
      <c r="AQ398" s="664"/>
      <c r="AR398" s="664"/>
      <c r="AS398" s="664"/>
      <c r="AT398" s="664"/>
      <c r="AU398" s="664"/>
      <c r="AV398" s="664"/>
      <c r="AW398" s="664"/>
      <c r="AX398" s="664"/>
      <c r="AY398" s="665"/>
      <c r="AZ398" s="554"/>
      <c r="BA398" s="555"/>
      <c r="BB398" s="555"/>
      <c r="BC398" s="556"/>
      <c r="BD398" s="851"/>
      <c r="BE398" s="852"/>
      <c r="BF398" s="852"/>
      <c r="BG398" s="852"/>
      <c r="BH398" s="852"/>
      <c r="BI398" s="852"/>
      <c r="BJ398" s="852"/>
      <c r="BK398" s="852"/>
      <c r="BL398" s="852"/>
      <c r="BM398" s="852"/>
      <c r="BN398" s="852"/>
      <c r="BO398" s="852"/>
      <c r="BP398" s="852"/>
      <c r="BQ398" s="852"/>
      <c r="BR398" s="852"/>
      <c r="BS398" s="852"/>
      <c r="BT398" s="853"/>
      <c r="CE398" s="13"/>
      <c r="CF398" s="190"/>
      <c r="CG398" s="190"/>
      <c r="CH398" s="13"/>
      <c r="CI398" s="785"/>
      <c r="CJ398" s="786"/>
      <c r="CK398" s="786"/>
      <c r="CL398" s="786"/>
      <c r="CM398" s="786"/>
      <c r="CN398" s="786"/>
      <c r="CO398" s="786"/>
      <c r="CP398" s="786"/>
      <c r="CQ398" s="786"/>
      <c r="CR398" s="786"/>
      <c r="CS398" s="786"/>
      <c r="CT398" s="786"/>
      <c r="CU398" s="786"/>
      <c r="CV398" s="786"/>
      <c r="CW398" s="663" t="s">
        <v>220</v>
      </c>
      <c r="CX398" s="664"/>
      <c r="CY398" s="664"/>
      <c r="CZ398" s="664"/>
      <c r="DA398" s="664"/>
      <c r="DB398" s="664"/>
      <c r="DC398" s="664"/>
      <c r="DD398" s="664"/>
      <c r="DE398" s="664"/>
      <c r="DF398" s="664"/>
      <c r="DG398" s="664"/>
      <c r="DH398" s="664"/>
      <c r="DI398" s="664"/>
      <c r="DJ398" s="664"/>
      <c r="DK398" s="664"/>
      <c r="DL398" s="664"/>
      <c r="DM398" s="664"/>
      <c r="DN398" s="664"/>
      <c r="DO398" s="664"/>
      <c r="DP398" s="664"/>
      <c r="DQ398" s="664"/>
      <c r="DR398" s="664"/>
      <c r="DS398" s="664"/>
      <c r="DT398" s="664"/>
      <c r="DU398" s="664"/>
      <c r="DV398" s="664"/>
      <c r="DW398" s="664"/>
      <c r="DX398" s="664"/>
      <c r="DY398" s="664"/>
      <c r="DZ398" s="664"/>
      <c r="EA398" s="664"/>
      <c r="EB398" s="664"/>
      <c r="EC398" s="665"/>
      <c r="ED398" s="554"/>
      <c r="EE398" s="555"/>
      <c r="EF398" s="555"/>
      <c r="EG398" s="556"/>
      <c r="EH398" s="851"/>
      <c r="EI398" s="852"/>
      <c r="EJ398" s="852"/>
      <c r="EK398" s="852"/>
      <c r="EL398" s="852"/>
      <c r="EM398" s="852"/>
      <c r="EN398" s="852"/>
      <c r="EO398" s="852"/>
      <c r="EP398" s="852"/>
      <c r="EQ398" s="852"/>
      <c r="ER398" s="852"/>
      <c r="ES398" s="852"/>
      <c r="ET398" s="852"/>
      <c r="EU398" s="852"/>
      <c r="EV398" s="852"/>
      <c r="EW398" s="852"/>
      <c r="EX398" s="853"/>
    </row>
    <row r="399" spans="1:163" s="15" customFormat="1" ht="19.899999999999999" customHeight="1" x14ac:dyDescent="0.4">
      <c r="A399" s="13"/>
      <c r="B399" s="190"/>
      <c r="C399" s="190"/>
      <c r="D399" s="13"/>
      <c r="E399" s="785"/>
      <c r="F399" s="786"/>
      <c r="G399" s="786"/>
      <c r="H399" s="786"/>
      <c r="I399" s="786"/>
      <c r="J399" s="786"/>
      <c r="K399" s="786"/>
      <c r="L399" s="786"/>
      <c r="M399" s="786"/>
      <c r="N399" s="786"/>
      <c r="O399" s="786"/>
      <c r="P399" s="786"/>
      <c r="Q399" s="786"/>
      <c r="R399" s="786"/>
      <c r="S399" s="663" t="s">
        <v>219</v>
      </c>
      <c r="T399" s="664"/>
      <c r="U399" s="664"/>
      <c r="V399" s="664"/>
      <c r="W399" s="664"/>
      <c r="X399" s="664"/>
      <c r="Y399" s="664"/>
      <c r="Z399" s="664"/>
      <c r="AA399" s="664"/>
      <c r="AB399" s="664"/>
      <c r="AC399" s="664"/>
      <c r="AD399" s="664"/>
      <c r="AE399" s="664"/>
      <c r="AF399" s="664"/>
      <c r="AG399" s="664"/>
      <c r="AH399" s="664"/>
      <c r="AI399" s="664"/>
      <c r="AJ399" s="664"/>
      <c r="AK399" s="664"/>
      <c r="AL399" s="664"/>
      <c r="AM399" s="664"/>
      <c r="AN399" s="664"/>
      <c r="AO399" s="664"/>
      <c r="AP399" s="664"/>
      <c r="AQ399" s="664"/>
      <c r="AR399" s="664"/>
      <c r="AS399" s="664"/>
      <c r="AT399" s="664"/>
      <c r="AU399" s="664"/>
      <c r="AV399" s="664"/>
      <c r="AW399" s="664"/>
      <c r="AX399" s="664"/>
      <c r="AY399" s="665"/>
      <c r="AZ399" s="554"/>
      <c r="BA399" s="555"/>
      <c r="BB399" s="555"/>
      <c r="BC399" s="556"/>
      <c r="BD399" s="554"/>
      <c r="BE399" s="555"/>
      <c r="BF399" s="555"/>
      <c r="BG399" s="555"/>
      <c r="BH399" s="555"/>
      <c r="BI399" s="555"/>
      <c r="BJ399" s="555"/>
      <c r="BK399" s="555"/>
      <c r="BL399" s="555"/>
      <c r="BM399" s="555"/>
      <c r="BN399" s="555"/>
      <c r="BO399" s="555"/>
      <c r="BP399" s="555"/>
      <c r="BQ399" s="555"/>
      <c r="BR399" s="555"/>
      <c r="BS399" s="555"/>
      <c r="BT399" s="556"/>
      <c r="CE399" s="13"/>
      <c r="CF399" s="190"/>
      <c r="CG399" s="190"/>
      <c r="CH399" s="13"/>
      <c r="CI399" s="785"/>
      <c r="CJ399" s="786"/>
      <c r="CK399" s="786"/>
      <c r="CL399" s="786"/>
      <c r="CM399" s="786"/>
      <c r="CN399" s="786"/>
      <c r="CO399" s="786"/>
      <c r="CP399" s="786"/>
      <c r="CQ399" s="786"/>
      <c r="CR399" s="786"/>
      <c r="CS399" s="786"/>
      <c r="CT399" s="786"/>
      <c r="CU399" s="786"/>
      <c r="CV399" s="786"/>
      <c r="CW399" s="663" t="s">
        <v>219</v>
      </c>
      <c r="CX399" s="664"/>
      <c r="CY399" s="664"/>
      <c r="CZ399" s="664"/>
      <c r="DA399" s="664"/>
      <c r="DB399" s="664"/>
      <c r="DC399" s="664"/>
      <c r="DD399" s="664"/>
      <c r="DE399" s="664"/>
      <c r="DF399" s="664"/>
      <c r="DG399" s="664"/>
      <c r="DH399" s="664"/>
      <c r="DI399" s="664"/>
      <c r="DJ399" s="664"/>
      <c r="DK399" s="664"/>
      <c r="DL399" s="664"/>
      <c r="DM399" s="664"/>
      <c r="DN399" s="664"/>
      <c r="DO399" s="664"/>
      <c r="DP399" s="664"/>
      <c r="DQ399" s="664"/>
      <c r="DR399" s="664"/>
      <c r="DS399" s="664"/>
      <c r="DT399" s="664"/>
      <c r="DU399" s="664"/>
      <c r="DV399" s="664"/>
      <c r="DW399" s="664"/>
      <c r="DX399" s="664"/>
      <c r="DY399" s="664"/>
      <c r="DZ399" s="664"/>
      <c r="EA399" s="664"/>
      <c r="EB399" s="664"/>
      <c r="EC399" s="665"/>
      <c r="ED399" s="554"/>
      <c r="EE399" s="555"/>
      <c r="EF399" s="555"/>
      <c r="EG399" s="556"/>
      <c r="EH399" s="554"/>
      <c r="EI399" s="555"/>
      <c r="EJ399" s="555"/>
      <c r="EK399" s="555"/>
      <c r="EL399" s="555"/>
      <c r="EM399" s="555"/>
      <c r="EN399" s="555"/>
      <c r="EO399" s="555"/>
      <c r="EP399" s="555"/>
      <c r="EQ399" s="555"/>
      <c r="ER399" s="555"/>
      <c r="ES399" s="555"/>
      <c r="ET399" s="555"/>
      <c r="EU399" s="555"/>
      <c r="EV399" s="555"/>
      <c r="EW399" s="555"/>
      <c r="EX399" s="556"/>
    </row>
    <row r="400" spans="1:163" s="15" customFormat="1" ht="19.899999999999999" customHeight="1" x14ac:dyDescent="0.4">
      <c r="A400" s="13"/>
      <c r="B400" s="190"/>
      <c r="C400" s="190"/>
      <c r="D400" s="13"/>
      <c r="E400" s="785"/>
      <c r="F400" s="786"/>
      <c r="G400" s="786"/>
      <c r="H400" s="786"/>
      <c r="I400" s="786"/>
      <c r="J400" s="786"/>
      <c r="K400" s="786"/>
      <c r="L400" s="786"/>
      <c r="M400" s="786"/>
      <c r="N400" s="786"/>
      <c r="O400" s="786"/>
      <c r="P400" s="786"/>
      <c r="Q400" s="786"/>
      <c r="R400" s="786"/>
      <c r="S400" s="663" t="s">
        <v>218</v>
      </c>
      <c r="T400" s="664"/>
      <c r="U400" s="664"/>
      <c r="V400" s="664"/>
      <c r="W400" s="664"/>
      <c r="X400" s="664"/>
      <c r="Y400" s="664"/>
      <c r="Z400" s="1044"/>
      <c r="AA400" s="1044"/>
      <c r="AB400" s="1044"/>
      <c r="AC400" s="1044"/>
      <c r="AD400" s="1044"/>
      <c r="AE400" s="1044"/>
      <c r="AF400" s="1044"/>
      <c r="AG400" s="1044"/>
      <c r="AH400" s="1044"/>
      <c r="AI400" s="1044"/>
      <c r="AJ400" s="1044"/>
      <c r="AK400" s="1044"/>
      <c r="AL400" s="1044"/>
      <c r="AM400" s="1044"/>
      <c r="AN400" s="1044"/>
      <c r="AO400" s="1044"/>
      <c r="AP400" s="1044"/>
      <c r="AQ400" s="1044"/>
      <c r="AR400" s="1044"/>
      <c r="AS400" s="1044"/>
      <c r="AT400" s="1044"/>
      <c r="AU400" s="1044"/>
      <c r="AV400" s="1044"/>
      <c r="AW400" s="1044"/>
      <c r="AX400" s="664"/>
      <c r="AY400" s="665"/>
      <c r="AZ400" s="554"/>
      <c r="BA400" s="555"/>
      <c r="BB400" s="555"/>
      <c r="BC400" s="556"/>
      <c r="BD400" s="851"/>
      <c r="BE400" s="852"/>
      <c r="BF400" s="852"/>
      <c r="BG400" s="852"/>
      <c r="BH400" s="852"/>
      <c r="BI400" s="852"/>
      <c r="BJ400" s="852"/>
      <c r="BK400" s="852"/>
      <c r="BL400" s="852"/>
      <c r="BM400" s="852"/>
      <c r="BN400" s="852"/>
      <c r="BO400" s="852"/>
      <c r="BP400" s="852"/>
      <c r="BQ400" s="852"/>
      <c r="BR400" s="852"/>
      <c r="BS400" s="852"/>
      <c r="BT400" s="853"/>
      <c r="CE400" s="13"/>
      <c r="CF400" s="190"/>
      <c r="CG400" s="190"/>
      <c r="CH400" s="13"/>
      <c r="CI400" s="785"/>
      <c r="CJ400" s="786"/>
      <c r="CK400" s="786"/>
      <c r="CL400" s="786"/>
      <c r="CM400" s="786"/>
      <c r="CN400" s="786"/>
      <c r="CO400" s="786"/>
      <c r="CP400" s="786"/>
      <c r="CQ400" s="786"/>
      <c r="CR400" s="786"/>
      <c r="CS400" s="786"/>
      <c r="CT400" s="786"/>
      <c r="CU400" s="786"/>
      <c r="CV400" s="786"/>
      <c r="CW400" s="663" t="s">
        <v>218</v>
      </c>
      <c r="CX400" s="664"/>
      <c r="CY400" s="664"/>
      <c r="CZ400" s="664"/>
      <c r="DA400" s="664"/>
      <c r="DB400" s="664"/>
      <c r="DC400" s="664"/>
      <c r="DD400" s="1044"/>
      <c r="DE400" s="1044"/>
      <c r="DF400" s="1044"/>
      <c r="DG400" s="1044"/>
      <c r="DH400" s="1044"/>
      <c r="DI400" s="1044"/>
      <c r="DJ400" s="1044"/>
      <c r="DK400" s="1044"/>
      <c r="DL400" s="1044"/>
      <c r="DM400" s="1044"/>
      <c r="DN400" s="1044"/>
      <c r="DO400" s="1044"/>
      <c r="DP400" s="1044"/>
      <c r="DQ400" s="1044"/>
      <c r="DR400" s="1044"/>
      <c r="DS400" s="1044"/>
      <c r="DT400" s="1044"/>
      <c r="DU400" s="1044"/>
      <c r="DV400" s="1044"/>
      <c r="DW400" s="1044"/>
      <c r="DX400" s="1044"/>
      <c r="DY400" s="1044"/>
      <c r="DZ400" s="1044"/>
      <c r="EA400" s="1044"/>
      <c r="EB400" s="664"/>
      <c r="EC400" s="665"/>
      <c r="ED400" s="554"/>
      <c r="EE400" s="555"/>
      <c r="EF400" s="555"/>
      <c r="EG400" s="556"/>
      <c r="EH400" s="851"/>
      <c r="EI400" s="852"/>
      <c r="EJ400" s="852"/>
      <c r="EK400" s="852"/>
      <c r="EL400" s="852"/>
      <c r="EM400" s="852"/>
      <c r="EN400" s="852"/>
      <c r="EO400" s="852"/>
      <c r="EP400" s="852"/>
      <c r="EQ400" s="852"/>
      <c r="ER400" s="852"/>
      <c r="ES400" s="852"/>
      <c r="ET400" s="852"/>
      <c r="EU400" s="852"/>
      <c r="EV400" s="852"/>
      <c r="EW400" s="852"/>
      <c r="EX400" s="853"/>
    </row>
    <row r="401" spans="1:160" s="15" customFormat="1" ht="19.899999999999999" customHeight="1" thickBot="1" x14ac:dyDescent="0.45">
      <c r="A401" s="13"/>
      <c r="B401" s="190"/>
      <c r="C401" s="190"/>
      <c r="D401" s="13"/>
      <c r="E401" s="787"/>
      <c r="F401" s="788"/>
      <c r="G401" s="788"/>
      <c r="H401" s="788"/>
      <c r="I401" s="788"/>
      <c r="J401" s="788"/>
      <c r="K401" s="788"/>
      <c r="L401" s="788"/>
      <c r="M401" s="788"/>
      <c r="N401" s="788"/>
      <c r="O401" s="788"/>
      <c r="P401" s="788"/>
      <c r="Q401" s="788"/>
      <c r="R401" s="788"/>
      <c r="S401" s="906" t="s">
        <v>217</v>
      </c>
      <c r="T401" s="907"/>
      <c r="U401" s="907"/>
      <c r="V401" s="907"/>
      <c r="W401" s="907"/>
      <c r="X401" s="907"/>
      <c r="Y401" s="907"/>
      <c r="Z401" s="821"/>
      <c r="AA401" s="821"/>
      <c r="AB401" s="821"/>
      <c r="AC401" s="821"/>
      <c r="AD401" s="821"/>
      <c r="AE401" s="821"/>
      <c r="AF401" s="821"/>
      <c r="AG401" s="821"/>
      <c r="AH401" s="821"/>
      <c r="AI401" s="821"/>
      <c r="AJ401" s="821"/>
      <c r="AK401" s="821"/>
      <c r="AL401" s="821"/>
      <c r="AM401" s="821"/>
      <c r="AN401" s="821"/>
      <c r="AO401" s="821"/>
      <c r="AP401" s="821"/>
      <c r="AQ401" s="821"/>
      <c r="AR401" s="821"/>
      <c r="AS401" s="821"/>
      <c r="AT401" s="821"/>
      <c r="AU401" s="821"/>
      <c r="AV401" s="821"/>
      <c r="AW401" s="821"/>
      <c r="AX401" s="822" t="s">
        <v>10</v>
      </c>
      <c r="AY401" s="823"/>
      <c r="AZ401" s="824"/>
      <c r="BA401" s="821"/>
      <c r="BB401" s="821"/>
      <c r="BC401" s="825"/>
      <c r="BD401" s="818"/>
      <c r="BE401" s="819"/>
      <c r="BF401" s="819"/>
      <c r="BG401" s="819"/>
      <c r="BH401" s="819"/>
      <c r="BI401" s="819"/>
      <c r="BJ401" s="819"/>
      <c r="BK401" s="819"/>
      <c r="BL401" s="819"/>
      <c r="BM401" s="819"/>
      <c r="BN401" s="819"/>
      <c r="BO401" s="819"/>
      <c r="BP401" s="819"/>
      <c r="BQ401" s="819"/>
      <c r="BR401" s="819"/>
      <c r="BS401" s="819"/>
      <c r="BT401" s="820"/>
      <c r="CE401" s="13"/>
      <c r="CF401" s="190"/>
      <c r="CG401" s="190"/>
      <c r="CH401" s="13"/>
      <c r="CI401" s="787"/>
      <c r="CJ401" s="788"/>
      <c r="CK401" s="788"/>
      <c r="CL401" s="788"/>
      <c r="CM401" s="788"/>
      <c r="CN401" s="788"/>
      <c r="CO401" s="788"/>
      <c r="CP401" s="788"/>
      <c r="CQ401" s="788"/>
      <c r="CR401" s="788"/>
      <c r="CS401" s="788"/>
      <c r="CT401" s="788"/>
      <c r="CU401" s="788"/>
      <c r="CV401" s="788"/>
      <c r="CW401" s="906" t="s">
        <v>217</v>
      </c>
      <c r="CX401" s="907"/>
      <c r="CY401" s="907"/>
      <c r="CZ401" s="907"/>
      <c r="DA401" s="907"/>
      <c r="DB401" s="907"/>
      <c r="DC401" s="907"/>
      <c r="DD401" s="821" t="s">
        <v>594</v>
      </c>
      <c r="DE401" s="821"/>
      <c r="DF401" s="821"/>
      <c r="DG401" s="821"/>
      <c r="DH401" s="821"/>
      <c r="DI401" s="821"/>
      <c r="DJ401" s="821"/>
      <c r="DK401" s="821"/>
      <c r="DL401" s="821"/>
      <c r="DM401" s="821"/>
      <c r="DN401" s="821"/>
      <c r="DO401" s="821"/>
      <c r="DP401" s="821"/>
      <c r="DQ401" s="821"/>
      <c r="DR401" s="821"/>
      <c r="DS401" s="821"/>
      <c r="DT401" s="821"/>
      <c r="DU401" s="821"/>
      <c r="DV401" s="821"/>
      <c r="DW401" s="821"/>
      <c r="DX401" s="821"/>
      <c r="DY401" s="821"/>
      <c r="DZ401" s="821"/>
      <c r="EA401" s="821"/>
      <c r="EB401" s="822" t="s">
        <v>10</v>
      </c>
      <c r="EC401" s="823"/>
      <c r="ED401" s="824">
        <v>1</v>
      </c>
      <c r="EE401" s="821"/>
      <c r="EF401" s="821"/>
      <c r="EG401" s="825"/>
      <c r="EH401" s="818" t="s">
        <v>595</v>
      </c>
      <c r="EI401" s="819"/>
      <c r="EJ401" s="819"/>
      <c r="EK401" s="819"/>
      <c r="EL401" s="819"/>
      <c r="EM401" s="819"/>
      <c r="EN401" s="819"/>
      <c r="EO401" s="819"/>
      <c r="EP401" s="819"/>
      <c r="EQ401" s="819"/>
      <c r="ER401" s="819"/>
      <c r="ES401" s="819"/>
      <c r="ET401" s="819"/>
      <c r="EU401" s="819"/>
      <c r="EV401" s="819"/>
      <c r="EW401" s="819"/>
      <c r="EX401" s="820"/>
    </row>
    <row r="402" spans="1:160" s="15" customFormat="1" ht="18.75" customHeight="1" x14ac:dyDescent="0.4">
      <c r="A402" s="13"/>
      <c r="B402" s="190"/>
      <c r="C402" s="190"/>
      <c r="D402" s="13"/>
      <c r="E402" s="198"/>
      <c r="F402" s="198"/>
      <c r="G402" s="198"/>
      <c r="H402" s="198"/>
      <c r="I402" s="198"/>
      <c r="J402" s="198"/>
      <c r="K402" s="198"/>
      <c r="L402" s="198"/>
      <c r="M402" s="198"/>
      <c r="N402" s="198"/>
      <c r="O402" s="198"/>
      <c r="P402" s="198"/>
      <c r="Q402" s="198"/>
      <c r="R402" s="198"/>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V402" s="104"/>
      <c r="AW402" s="104"/>
      <c r="AX402" s="104"/>
      <c r="AY402" s="104"/>
      <c r="AZ402" s="198"/>
      <c r="BA402" s="198"/>
      <c r="BB402" s="198"/>
      <c r="BC402" s="198"/>
      <c r="BD402" s="198"/>
      <c r="BE402" s="198"/>
      <c r="BF402" s="198"/>
      <c r="BG402" s="198"/>
      <c r="BH402" s="198"/>
      <c r="BI402" s="198"/>
      <c r="BJ402" s="198"/>
      <c r="BK402" s="198"/>
      <c r="BL402" s="198"/>
      <c r="BM402" s="13"/>
      <c r="BN402" s="13"/>
      <c r="BO402" s="13"/>
      <c r="BP402" s="13"/>
      <c r="CE402" s="13"/>
      <c r="CF402" s="190"/>
      <c r="CG402" s="190"/>
      <c r="CH402" s="13"/>
      <c r="CI402" s="198"/>
      <c r="CJ402" s="198"/>
      <c r="CK402" s="198"/>
      <c r="CL402" s="198"/>
      <c r="CM402" s="198"/>
      <c r="CN402" s="198"/>
      <c r="CO402" s="198"/>
      <c r="CP402" s="198"/>
      <c r="CQ402" s="198"/>
      <c r="CR402" s="198"/>
      <c r="CS402" s="198"/>
      <c r="CT402" s="198"/>
      <c r="CU402" s="198"/>
      <c r="CV402" s="198"/>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98"/>
      <c r="EE402" s="198"/>
      <c r="EF402" s="198"/>
      <c r="EG402" s="198"/>
      <c r="EH402" s="198"/>
      <c r="EI402" s="198"/>
      <c r="EJ402" s="198"/>
      <c r="EK402" s="198"/>
      <c r="EL402" s="198"/>
      <c r="EM402" s="198"/>
      <c r="EN402" s="198"/>
      <c r="EO402" s="198"/>
      <c r="EP402" s="198"/>
      <c r="EQ402" s="13"/>
      <c r="ER402" s="13"/>
      <c r="ES402" s="13"/>
      <c r="ET402" s="13"/>
    </row>
    <row r="403" spans="1:160" s="15" customFormat="1" ht="18.75" customHeight="1" x14ac:dyDescent="0.4">
      <c r="A403" s="13"/>
      <c r="B403" s="190"/>
      <c r="C403" s="190"/>
      <c r="D403" s="13"/>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3"/>
      <c r="BN403" s="13"/>
      <c r="BO403" s="13"/>
      <c r="BP403" s="13"/>
      <c r="CE403" s="13"/>
      <c r="CF403" s="190"/>
      <c r="CG403" s="190"/>
      <c r="CH403" s="13"/>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3"/>
      <c r="ER403" s="13"/>
      <c r="ES403" s="13"/>
      <c r="ET403" s="13"/>
    </row>
    <row r="404" spans="1:160" s="15" customFormat="1" ht="18.75" customHeight="1" x14ac:dyDescent="0.4">
      <c r="A404" s="13"/>
      <c r="B404" s="190"/>
      <c r="C404" s="190"/>
      <c r="D404" s="13"/>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3"/>
      <c r="BN404" s="13"/>
      <c r="BO404" s="13"/>
      <c r="BP404" s="13"/>
      <c r="CE404" s="13"/>
      <c r="CF404" s="190"/>
      <c r="CG404" s="190"/>
      <c r="CH404" s="13"/>
      <c r="CI404" s="104"/>
      <c r="CJ404" s="104"/>
      <c r="CK404" s="104"/>
      <c r="CL404" s="104"/>
      <c r="CM404" s="104"/>
      <c r="CN404" s="104"/>
      <c r="CO404" s="104"/>
      <c r="CP404" s="104"/>
      <c r="CQ404" s="104"/>
      <c r="CR404" s="104"/>
      <c r="CS404" s="104"/>
      <c r="CT404" s="104"/>
      <c r="CU404" s="104"/>
      <c r="CV404" s="104"/>
      <c r="CW404" s="104"/>
      <c r="CX404" s="104"/>
      <c r="CY404" s="104"/>
      <c r="CZ404" s="104"/>
      <c r="DA404" s="104"/>
      <c r="DB404" s="104"/>
      <c r="DC404" s="104"/>
      <c r="DD404" s="104"/>
      <c r="DE404" s="104"/>
      <c r="DF404" s="104"/>
      <c r="DG404" s="104"/>
      <c r="DH404" s="104"/>
      <c r="DI404" s="104"/>
      <c r="DJ404" s="104"/>
      <c r="DK404" s="104"/>
      <c r="DL404" s="104"/>
      <c r="DM404" s="104"/>
      <c r="DN404" s="104"/>
      <c r="DO404" s="104"/>
      <c r="DP404" s="104"/>
      <c r="DQ404" s="104"/>
      <c r="DR404" s="104"/>
      <c r="DS404" s="104"/>
      <c r="DT404" s="104"/>
      <c r="DU404" s="104"/>
      <c r="DV404" s="104"/>
      <c r="DW404" s="104"/>
      <c r="DX404" s="104"/>
      <c r="DY404" s="104"/>
      <c r="DZ404" s="104"/>
      <c r="EA404" s="104"/>
      <c r="EB404" s="104"/>
      <c r="EC404" s="104"/>
      <c r="ED404" s="104"/>
      <c r="EE404" s="104"/>
      <c r="EF404" s="104"/>
      <c r="EG404" s="104"/>
      <c r="EH404" s="104"/>
      <c r="EI404" s="104"/>
      <c r="EJ404" s="104"/>
      <c r="EK404" s="104"/>
      <c r="EL404" s="104"/>
      <c r="EM404" s="104"/>
      <c r="EN404" s="104"/>
      <c r="EO404" s="104"/>
      <c r="EP404" s="104"/>
      <c r="EQ404" s="13"/>
      <c r="ER404" s="13"/>
      <c r="ES404" s="13"/>
      <c r="ET404" s="13"/>
    </row>
    <row r="405" spans="1:160" s="15" customFormat="1" ht="18.75" customHeight="1" x14ac:dyDescent="0.4">
      <c r="A405" s="13"/>
      <c r="B405" s="190"/>
      <c r="C405" s="190"/>
      <c r="D405" s="13"/>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3"/>
      <c r="BN405" s="13"/>
      <c r="BO405" s="13"/>
      <c r="BP405" s="13"/>
      <c r="CE405" s="13"/>
      <c r="CF405" s="190"/>
      <c r="CG405" s="190"/>
      <c r="CH405" s="13"/>
      <c r="CI405" s="104"/>
      <c r="CJ405" s="104"/>
      <c r="CK405" s="104"/>
      <c r="CL405" s="104"/>
      <c r="CM405" s="104"/>
      <c r="CN405" s="104"/>
      <c r="CO405" s="104"/>
      <c r="CP405" s="104"/>
      <c r="CQ405" s="104"/>
      <c r="CR405" s="104"/>
      <c r="CS405" s="104"/>
      <c r="CT405" s="104"/>
      <c r="CU405" s="104"/>
      <c r="CV405" s="104"/>
      <c r="CW405" s="104"/>
      <c r="CX405" s="104"/>
      <c r="CY405" s="104"/>
      <c r="CZ405" s="104"/>
      <c r="DA405" s="104"/>
      <c r="DB405" s="104"/>
      <c r="DC405" s="104"/>
      <c r="DD405" s="104"/>
      <c r="DE405" s="104"/>
      <c r="DF405" s="104"/>
      <c r="DG405" s="104"/>
      <c r="DH405" s="104"/>
      <c r="DI405" s="104"/>
      <c r="DJ405" s="104"/>
      <c r="DK405" s="104"/>
      <c r="DL405" s="104"/>
      <c r="DM405" s="104"/>
      <c r="DN405" s="104"/>
      <c r="DO405" s="104"/>
      <c r="DP405" s="104"/>
      <c r="DQ405" s="104"/>
      <c r="DR405" s="104"/>
      <c r="DS405" s="104"/>
      <c r="DT405" s="104"/>
      <c r="DU405" s="104"/>
      <c r="DV405" s="104"/>
      <c r="DW405" s="104"/>
      <c r="DX405" s="104"/>
      <c r="DY405" s="104"/>
      <c r="DZ405" s="104"/>
      <c r="EA405" s="104"/>
      <c r="EB405" s="104"/>
      <c r="EC405" s="104"/>
      <c r="ED405" s="104"/>
      <c r="EE405" s="104"/>
      <c r="EF405" s="104"/>
      <c r="EG405" s="104"/>
      <c r="EH405" s="104"/>
      <c r="EI405" s="104"/>
      <c r="EJ405" s="104"/>
      <c r="EK405" s="104"/>
      <c r="EL405" s="104"/>
      <c r="EM405" s="104"/>
      <c r="EN405" s="104"/>
      <c r="EO405" s="104"/>
      <c r="EP405" s="104"/>
      <c r="EQ405" s="13"/>
      <c r="ER405" s="13"/>
      <c r="ES405" s="13"/>
      <c r="ET405" s="13"/>
    </row>
    <row r="406" spans="1:160" s="15" customFormat="1" ht="18.75" customHeight="1" x14ac:dyDescent="0.4">
      <c r="A406" s="13"/>
      <c r="B406" s="190"/>
      <c r="C406" s="190"/>
      <c r="D406" s="13"/>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3"/>
      <c r="BN406" s="13"/>
      <c r="BO406" s="13"/>
      <c r="BP406" s="13"/>
      <c r="CE406" s="13"/>
      <c r="CF406" s="190"/>
      <c r="CG406" s="190"/>
      <c r="CH406" s="13"/>
      <c r="CI406" s="104"/>
      <c r="CJ406" s="104"/>
      <c r="CK406" s="104"/>
      <c r="CL406" s="104"/>
      <c r="CM406" s="104"/>
      <c r="CN406" s="104"/>
      <c r="CO406" s="104"/>
      <c r="CP406" s="104"/>
      <c r="CQ406" s="104"/>
      <c r="CR406" s="104"/>
      <c r="CS406" s="104"/>
      <c r="CT406" s="104"/>
      <c r="CU406" s="104"/>
      <c r="CV406" s="104"/>
      <c r="CW406" s="104"/>
      <c r="CX406" s="104"/>
      <c r="CY406" s="104"/>
      <c r="CZ406" s="104"/>
      <c r="DA406" s="104"/>
      <c r="DB406" s="104"/>
      <c r="DC406" s="104"/>
      <c r="DD406" s="104"/>
      <c r="DE406" s="104"/>
      <c r="DF406" s="104"/>
      <c r="DG406" s="104"/>
      <c r="DH406" s="104"/>
      <c r="DI406" s="104"/>
      <c r="DJ406" s="104"/>
      <c r="DK406" s="104"/>
      <c r="DL406" s="104"/>
      <c r="DM406" s="104"/>
      <c r="DN406" s="104"/>
      <c r="DO406" s="104"/>
      <c r="DP406" s="104"/>
      <c r="DQ406" s="104"/>
      <c r="DR406" s="104"/>
      <c r="DS406" s="104"/>
      <c r="DT406" s="104"/>
      <c r="DU406" s="104"/>
      <c r="DV406" s="104"/>
      <c r="DW406" s="104"/>
      <c r="DX406" s="104"/>
      <c r="DY406" s="104"/>
      <c r="DZ406" s="104"/>
      <c r="EA406" s="104"/>
      <c r="EB406" s="104"/>
      <c r="EC406" s="104"/>
      <c r="ED406" s="104"/>
      <c r="EE406" s="104"/>
      <c r="EF406" s="104"/>
      <c r="EG406" s="104"/>
      <c r="EH406" s="104"/>
      <c r="EI406" s="104"/>
      <c r="EJ406" s="104"/>
      <c r="EK406" s="104"/>
      <c r="EL406" s="104"/>
      <c r="EM406" s="104"/>
      <c r="EN406" s="104"/>
      <c r="EO406" s="104"/>
      <c r="EP406" s="104"/>
      <c r="EQ406" s="13"/>
      <c r="ER406" s="13"/>
      <c r="ES406" s="13"/>
      <c r="ET406" s="13"/>
    </row>
    <row r="407" spans="1:160" s="15" customFormat="1" ht="18.75" customHeight="1" x14ac:dyDescent="0.4"/>
    <row r="408" spans="1:160" s="15" customFormat="1" ht="22.5" x14ac:dyDescent="0.4">
      <c r="A408" s="13"/>
      <c r="B408" s="197" t="s">
        <v>546</v>
      </c>
      <c r="C408" s="190"/>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197" t="s">
        <v>553</v>
      </c>
      <c r="CG408" s="190"/>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893" t="s">
        <v>216</v>
      </c>
      <c r="D409" s="893"/>
      <c r="E409" s="893"/>
      <c r="F409" s="893"/>
      <c r="G409" s="893"/>
      <c r="H409" s="893"/>
      <c r="I409" s="893"/>
      <c r="J409" s="893"/>
      <c r="K409" s="893"/>
      <c r="L409" s="893"/>
      <c r="M409" s="893"/>
      <c r="N409" s="893"/>
      <c r="O409" s="893"/>
      <c r="P409" s="893"/>
      <c r="Q409" s="893"/>
      <c r="R409" s="893"/>
      <c r="S409" s="893"/>
      <c r="T409" s="893"/>
      <c r="U409" s="893"/>
      <c r="V409" s="893"/>
      <c r="W409" s="893"/>
      <c r="X409" s="893"/>
      <c r="Y409" s="893"/>
      <c r="Z409" s="893"/>
      <c r="AA409" s="893"/>
      <c r="AB409" s="893"/>
      <c r="AC409" s="893"/>
      <c r="AD409" s="893"/>
      <c r="AE409" s="893"/>
      <c r="AF409" s="893"/>
      <c r="AG409" s="893"/>
      <c r="AH409" s="893"/>
      <c r="AI409" s="893"/>
      <c r="AJ409" s="893"/>
      <c r="AK409" s="893"/>
      <c r="AL409" s="893"/>
      <c r="AM409" s="893"/>
      <c r="AN409" s="893"/>
      <c r="AO409" s="893"/>
      <c r="AP409" s="893"/>
      <c r="AQ409" s="893"/>
      <c r="AR409" s="893"/>
      <c r="AS409" s="893"/>
      <c r="AT409" s="893"/>
      <c r="AU409" s="893"/>
      <c r="AV409" s="893"/>
      <c r="AW409" s="893"/>
      <c r="AX409" s="893"/>
      <c r="AY409" s="893"/>
      <c r="AZ409" s="893"/>
      <c r="BA409" s="893"/>
      <c r="BB409" s="893"/>
      <c r="BC409" s="893"/>
      <c r="BD409" s="893"/>
      <c r="BE409" s="893"/>
      <c r="BF409" s="893"/>
      <c r="BG409" s="893"/>
      <c r="BH409" s="893"/>
      <c r="BI409" s="893"/>
      <c r="BJ409" s="893"/>
      <c r="BK409" s="893"/>
      <c r="BL409" s="893"/>
      <c r="BM409" s="893"/>
      <c r="BN409" s="893"/>
      <c r="BO409" s="893"/>
      <c r="BP409" s="893"/>
      <c r="BQ409" s="893"/>
      <c r="BR409" s="893"/>
      <c r="BS409" s="893"/>
      <c r="BT409" s="893"/>
      <c r="BU409" s="893"/>
      <c r="BV409" s="893"/>
      <c r="BW409" s="893"/>
      <c r="BX409" s="893"/>
      <c r="BY409" s="893"/>
      <c r="BZ409" s="893"/>
      <c r="CE409" s="13"/>
      <c r="CF409" s="13"/>
      <c r="CG409" s="893" t="s">
        <v>216</v>
      </c>
      <c r="CH409" s="893"/>
      <c r="CI409" s="893"/>
      <c r="CJ409" s="893"/>
      <c r="CK409" s="893"/>
      <c r="CL409" s="893"/>
      <c r="CM409" s="893"/>
      <c r="CN409" s="893"/>
      <c r="CO409" s="893"/>
      <c r="CP409" s="893"/>
      <c r="CQ409" s="893"/>
      <c r="CR409" s="893"/>
      <c r="CS409" s="893"/>
      <c r="CT409" s="893"/>
      <c r="CU409" s="893"/>
      <c r="CV409" s="893"/>
      <c r="CW409" s="893"/>
      <c r="CX409" s="893"/>
      <c r="CY409" s="893"/>
      <c r="CZ409" s="893"/>
      <c r="DA409" s="893"/>
      <c r="DB409" s="893"/>
      <c r="DC409" s="893"/>
      <c r="DD409" s="893"/>
      <c r="DE409" s="893"/>
      <c r="DF409" s="893"/>
      <c r="DG409" s="893"/>
      <c r="DH409" s="893"/>
      <c r="DI409" s="893"/>
      <c r="DJ409" s="893"/>
      <c r="DK409" s="893"/>
      <c r="DL409" s="893"/>
      <c r="DM409" s="893"/>
      <c r="DN409" s="893"/>
      <c r="DO409" s="893"/>
      <c r="DP409" s="893"/>
      <c r="DQ409" s="893"/>
      <c r="DR409" s="893"/>
      <c r="DS409" s="893"/>
      <c r="DT409" s="893"/>
      <c r="DU409" s="893"/>
      <c r="DV409" s="893"/>
      <c r="DW409" s="893"/>
      <c r="DX409" s="893"/>
      <c r="DY409" s="893"/>
      <c r="DZ409" s="893"/>
      <c r="EA409" s="893"/>
      <c r="EB409" s="893"/>
      <c r="EC409" s="893"/>
      <c r="ED409" s="893"/>
      <c r="EE409" s="893"/>
      <c r="EF409" s="893"/>
      <c r="EG409" s="893"/>
      <c r="EH409" s="893"/>
      <c r="EI409" s="893"/>
      <c r="EJ409" s="893"/>
      <c r="EK409" s="893"/>
      <c r="EL409" s="893"/>
      <c r="EM409" s="893"/>
      <c r="EN409" s="893"/>
      <c r="EO409" s="893"/>
      <c r="EP409" s="893"/>
      <c r="EQ409" s="893"/>
      <c r="ER409" s="893"/>
      <c r="ES409" s="893"/>
      <c r="ET409" s="893"/>
      <c r="EU409" s="893"/>
      <c r="EV409" s="893"/>
      <c r="EW409" s="893"/>
      <c r="EX409" s="893"/>
      <c r="EY409" s="893"/>
      <c r="EZ409" s="893"/>
      <c r="FA409" s="893"/>
      <c r="FB409" s="893"/>
      <c r="FC409" s="893"/>
      <c r="FD409" s="893"/>
    </row>
    <row r="410" spans="1:160" s="15" customFormat="1" ht="18.75" customHeight="1" x14ac:dyDescent="0.4">
      <c r="A410" s="13"/>
      <c r="B410" s="13"/>
      <c r="C410" s="893"/>
      <c r="D410" s="893"/>
      <c r="E410" s="893"/>
      <c r="F410" s="893"/>
      <c r="G410" s="893"/>
      <c r="H410" s="893"/>
      <c r="I410" s="893"/>
      <c r="J410" s="893"/>
      <c r="K410" s="893"/>
      <c r="L410" s="893"/>
      <c r="M410" s="893"/>
      <c r="N410" s="893"/>
      <c r="O410" s="893"/>
      <c r="P410" s="893"/>
      <c r="Q410" s="893"/>
      <c r="R410" s="893"/>
      <c r="S410" s="893"/>
      <c r="T410" s="893"/>
      <c r="U410" s="893"/>
      <c r="V410" s="893"/>
      <c r="W410" s="893"/>
      <c r="X410" s="893"/>
      <c r="Y410" s="893"/>
      <c r="Z410" s="893"/>
      <c r="AA410" s="893"/>
      <c r="AB410" s="893"/>
      <c r="AC410" s="893"/>
      <c r="AD410" s="893"/>
      <c r="AE410" s="893"/>
      <c r="AF410" s="893"/>
      <c r="AG410" s="893"/>
      <c r="AH410" s="893"/>
      <c r="AI410" s="893"/>
      <c r="AJ410" s="893"/>
      <c r="AK410" s="893"/>
      <c r="AL410" s="893"/>
      <c r="AM410" s="893"/>
      <c r="AN410" s="893"/>
      <c r="AO410" s="893"/>
      <c r="AP410" s="893"/>
      <c r="AQ410" s="893"/>
      <c r="AR410" s="893"/>
      <c r="AS410" s="893"/>
      <c r="AT410" s="893"/>
      <c r="AU410" s="893"/>
      <c r="AV410" s="893"/>
      <c r="AW410" s="893"/>
      <c r="AX410" s="893"/>
      <c r="AY410" s="893"/>
      <c r="AZ410" s="893"/>
      <c r="BA410" s="893"/>
      <c r="BB410" s="893"/>
      <c r="BC410" s="893"/>
      <c r="BD410" s="893"/>
      <c r="BE410" s="893"/>
      <c r="BF410" s="893"/>
      <c r="BG410" s="893"/>
      <c r="BH410" s="893"/>
      <c r="BI410" s="893"/>
      <c r="BJ410" s="893"/>
      <c r="BK410" s="893"/>
      <c r="BL410" s="893"/>
      <c r="BM410" s="893"/>
      <c r="BN410" s="893"/>
      <c r="BO410" s="893"/>
      <c r="BP410" s="893"/>
      <c r="BQ410" s="893"/>
      <c r="BR410" s="893"/>
      <c r="BS410" s="893"/>
      <c r="BT410" s="893"/>
      <c r="BU410" s="893"/>
      <c r="BV410" s="893"/>
      <c r="BW410" s="893"/>
      <c r="BX410" s="893"/>
      <c r="BY410" s="893"/>
      <c r="BZ410" s="893"/>
      <c r="CE410" s="13"/>
      <c r="CF410" s="13"/>
      <c r="CG410" s="893"/>
      <c r="CH410" s="893"/>
      <c r="CI410" s="893"/>
      <c r="CJ410" s="893"/>
      <c r="CK410" s="893"/>
      <c r="CL410" s="893"/>
      <c r="CM410" s="893"/>
      <c r="CN410" s="893"/>
      <c r="CO410" s="893"/>
      <c r="CP410" s="893"/>
      <c r="CQ410" s="893"/>
      <c r="CR410" s="893"/>
      <c r="CS410" s="893"/>
      <c r="CT410" s="893"/>
      <c r="CU410" s="893"/>
      <c r="CV410" s="893"/>
      <c r="CW410" s="893"/>
      <c r="CX410" s="893"/>
      <c r="CY410" s="893"/>
      <c r="CZ410" s="893"/>
      <c r="DA410" s="893"/>
      <c r="DB410" s="893"/>
      <c r="DC410" s="893"/>
      <c r="DD410" s="893"/>
      <c r="DE410" s="893"/>
      <c r="DF410" s="893"/>
      <c r="DG410" s="893"/>
      <c r="DH410" s="893"/>
      <c r="DI410" s="893"/>
      <c r="DJ410" s="893"/>
      <c r="DK410" s="893"/>
      <c r="DL410" s="893"/>
      <c r="DM410" s="893"/>
      <c r="DN410" s="893"/>
      <c r="DO410" s="893"/>
      <c r="DP410" s="893"/>
      <c r="DQ410" s="893"/>
      <c r="DR410" s="893"/>
      <c r="DS410" s="893"/>
      <c r="DT410" s="893"/>
      <c r="DU410" s="893"/>
      <c r="DV410" s="893"/>
      <c r="DW410" s="893"/>
      <c r="DX410" s="893"/>
      <c r="DY410" s="893"/>
      <c r="DZ410" s="893"/>
      <c r="EA410" s="893"/>
      <c r="EB410" s="893"/>
      <c r="EC410" s="893"/>
      <c r="ED410" s="893"/>
      <c r="EE410" s="893"/>
      <c r="EF410" s="893"/>
      <c r="EG410" s="893"/>
      <c r="EH410" s="893"/>
      <c r="EI410" s="893"/>
      <c r="EJ410" s="893"/>
      <c r="EK410" s="893"/>
      <c r="EL410" s="893"/>
      <c r="EM410" s="893"/>
      <c r="EN410" s="893"/>
      <c r="EO410" s="893"/>
      <c r="EP410" s="893"/>
      <c r="EQ410" s="893"/>
      <c r="ER410" s="893"/>
      <c r="ES410" s="893"/>
      <c r="ET410" s="893"/>
      <c r="EU410" s="893"/>
      <c r="EV410" s="893"/>
      <c r="EW410" s="893"/>
      <c r="EX410" s="893"/>
      <c r="EY410" s="893"/>
      <c r="EZ410" s="893"/>
      <c r="FA410" s="893"/>
      <c r="FB410" s="893"/>
      <c r="FC410" s="893"/>
      <c r="FD410" s="893"/>
    </row>
    <row r="411" spans="1:160" s="15" customFormat="1" ht="18.75" customHeight="1" x14ac:dyDescent="0.4">
      <c r="A411" s="13"/>
      <c r="B411" s="190"/>
      <c r="C411" s="893"/>
      <c r="D411" s="893"/>
      <c r="E411" s="893"/>
      <c r="F411" s="893"/>
      <c r="G411" s="893"/>
      <c r="H411" s="893"/>
      <c r="I411" s="893"/>
      <c r="J411" s="893"/>
      <c r="K411" s="893"/>
      <c r="L411" s="893"/>
      <c r="M411" s="893"/>
      <c r="N411" s="893"/>
      <c r="O411" s="893"/>
      <c r="P411" s="893"/>
      <c r="Q411" s="893"/>
      <c r="R411" s="893"/>
      <c r="S411" s="893"/>
      <c r="T411" s="893"/>
      <c r="U411" s="893"/>
      <c r="V411" s="893"/>
      <c r="W411" s="893"/>
      <c r="X411" s="893"/>
      <c r="Y411" s="893"/>
      <c r="Z411" s="893"/>
      <c r="AA411" s="893"/>
      <c r="AB411" s="893"/>
      <c r="AC411" s="893"/>
      <c r="AD411" s="893"/>
      <c r="AE411" s="893"/>
      <c r="AF411" s="893"/>
      <c r="AG411" s="893"/>
      <c r="AH411" s="893"/>
      <c r="AI411" s="893"/>
      <c r="AJ411" s="893"/>
      <c r="AK411" s="893"/>
      <c r="AL411" s="893"/>
      <c r="AM411" s="893"/>
      <c r="AN411" s="893"/>
      <c r="AO411" s="893"/>
      <c r="AP411" s="893"/>
      <c r="AQ411" s="893"/>
      <c r="AR411" s="893"/>
      <c r="AS411" s="893"/>
      <c r="AT411" s="893"/>
      <c r="AU411" s="893"/>
      <c r="AV411" s="893"/>
      <c r="AW411" s="893"/>
      <c r="AX411" s="893"/>
      <c r="AY411" s="893"/>
      <c r="AZ411" s="893"/>
      <c r="BA411" s="893"/>
      <c r="BB411" s="893"/>
      <c r="BC411" s="893"/>
      <c r="BD411" s="893"/>
      <c r="BE411" s="893"/>
      <c r="BF411" s="893"/>
      <c r="BG411" s="893"/>
      <c r="BH411" s="893"/>
      <c r="BI411" s="893"/>
      <c r="BJ411" s="893"/>
      <c r="BK411" s="893"/>
      <c r="BL411" s="893"/>
      <c r="BM411" s="893"/>
      <c r="BN411" s="893"/>
      <c r="BO411" s="893"/>
      <c r="BP411" s="893"/>
      <c r="BQ411" s="893"/>
      <c r="BR411" s="893"/>
      <c r="BS411" s="893"/>
      <c r="BT411" s="893"/>
      <c r="BU411" s="893"/>
      <c r="BV411" s="893"/>
      <c r="BW411" s="893"/>
      <c r="BX411" s="893"/>
      <c r="BY411" s="893"/>
      <c r="BZ411" s="893"/>
      <c r="CE411" s="13"/>
      <c r="CF411" s="190"/>
      <c r="CG411" s="893"/>
      <c r="CH411" s="893"/>
      <c r="CI411" s="893"/>
      <c r="CJ411" s="893"/>
      <c r="CK411" s="893"/>
      <c r="CL411" s="893"/>
      <c r="CM411" s="893"/>
      <c r="CN411" s="893"/>
      <c r="CO411" s="893"/>
      <c r="CP411" s="893"/>
      <c r="CQ411" s="893"/>
      <c r="CR411" s="893"/>
      <c r="CS411" s="893"/>
      <c r="CT411" s="893"/>
      <c r="CU411" s="893"/>
      <c r="CV411" s="893"/>
      <c r="CW411" s="893"/>
      <c r="CX411" s="893"/>
      <c r="CY411" s="893"/>
      <c r="CZ411" s="893"/>
      <c r="DA411" s="893"/>
      <c r="DB411" s="893"/>
      <c r="DC411" s="893"/>
      <c r="DD411" s="893"/>
      <c r="DE411" s="893"/>
      <c r="DF411" s="893"/>
      <c r="DG411" s="893"/>
      <c r="DH411" s="893"/>
      <c r="DI411" s="893"/>
      <c r="DJ411" s="893"/>
      <c r="DK411" s="893"/>
      <c r="DL411" s="893"/>
      <c r="DM411" s="893"/>
      <c r="DN411" s="893"/>
      <c r="DO411" s="893"/>
      <c r="DP411" s="893"/>
      <c r="DQ411" s="893"/>
      <c r="DR411" s="893"/>
      <c r="DS411" s="893"/>
      <c r="DT411" s="893"/>
      <c r="DU411" s="893"/>
      <c r="DV411" s="893"/>
      <c r="DW411" s="893"/>
      <c r="DX411" s="893"/>
      <c r="DY411" s="893"/>
      <c r="DZ411" s="893"/>
      <c r="EA411" s="893"/>
      <c r="EB411" s="893"/>
      <c r="EC411" s="893"/>
      <c r="ED411" s="893"/>
      <c r="EE411" s="893"/>
      <c r="EF411" s="893"/>
      <c r="EG411" s="893"/>
      <c r="EH411" s="893"/>
      <c r="EI411" s="893"/>
      <c r="EJ411" s="893"/>
      <c r="EK411" s="893"/>
      <c r="EL411" s="893"/>
      <c r="EM411" s="893"/>
      <c r="EN411" s="893"/>
      <c r="EO411" s="893"/>
      <c r="EP411" s="893"/>
      <c r="EQ411" s="893"/>
      <c r="ER411" s="893"/>
      <c r="ES411" s="893"/>
      <c r="ET411" s="893"/>
      <c r="EU411" s="893"/>
      <c r="EV411" s="893"/>
      <c r="EW411" s="893"/>
      <c r="EX411" s="893"/>
      <c r="EY411" s="893"/>
      <c r="EZ411" s="893"/>
      <c r="FA411" s="893"/>
      <c r="FB411" s="893"/>
      <c r="FC411" s="893"/>
      <c r="FD411" s="893"/>
    </row>
    <row r="412" spans="1:160" s="15" customFormat="1" ht="19.899999999999999" customHeight="1" thickBot="1" x14ac:dyDescent="0.45">
      <c r="A412" s="13"/>
      <c r="B412" s="190"/>
      <c r="C412" s="190"/>
      <c r="D412" s="190"/>
      <c r="E412" s="908" t="s">
        <v>215</v>
      </c>
      <c r="F412" s="908"/>
      <c r="G412" s="908"/>
      <c r="H412" s="908"/>
      <c r="I412" s="908"/>
      <c r="J412" s="908"/>
      <c r="K412" s="908"/>
      <c r="L412" s="908"/>
      <c r="M412" s="908"/>
      <c r="N412" s="908"/>
      <c r="O412" s="908"/>
      <c r="P412" s="908"/>
      <c r="Q412" s="908"/>
      <c r="R412" s="908"/>
      <c r="S412" s="908"/>
      <c r="T412" s="908"/>
      <c r="U412" s="908"/>
      <c r="V412" s="908"/>
      <c r="W412" s="908"/>
      <c r="X412" s="908"/>
      <c r="Y412" s="908"/>
      <c r="Z412" s="908"/>
      <c r="AA412" s="908"/>
      <c r="AB412" s="908"/>
      <c r="AC412" s="908"/>
      <c r="AD412" s="908"/>
      <c r="AE412" s="908"/>
      <c r="AF412" s="908"/>
      <c r="AG412" s="908"/>
      <c r="AH412" s="908"/>
      <c r="AI412" s="908"/>
      <c r="AJ412" s="908"/>
      <c r="AK412" s="908"/>
      <c r="AL412" s="908"/>
      <c r="AM412" s="908"/>
      <c r="AN412" s="908"/>
      <c r="AO412" s="908"/>
      <c r="AP412" s="908"/>
      <c r="AQ412" s="908"/>
      <c r="AR412" s="908"/>
      <c r="AS412" s="908"/>
      <c r="AT412" s="908"/>
      <c r="AU412" s="908"/>
      <c r="AV412" s="908"/>
      <c r="AW412" s="908"/>
      <c r="AX412" s="908"/>
      <c r="AY412" s="908"/>
      <c r="AZ412" s="908"/>
      <c r="BA412" s="908"/>
      <c r="BB412" s="908"/>
      <c r="BC412" s="908"/>
      <c r="BD412" s="908"/>
      <c r="BE412" s="908"/>
      <c r="BF412" s="908"/>
      <c r="BG412" s="908"/>
      <c r="BH412" s="908"/>
      <c r="BI412" s="908"/>
      <c r="BJ412" s="908"/>
      <c r="BK412" s="908"/>
      <c r="BL412" s="908"/>
      <c r="BM412" s="908"/>
      <c r="BN412" s="908"/>
      <c r="BO412" s="908"/>
      <c r="BP412" s="908"/>
      <c r="BQ412" s="908"/>
      <c r="BR412" s="908"/>
      <c r="BS412" s="908"/>
      <c r="BT412" s="908"/>
      <c r="BU412" s="908"/>
      <c r="BV412" s="908"/>
      <c r="BW412" s="908"/>
      <c r="BX412" s="908"/>
      <c r="BY412" s="908"/>
      <c r="BZ412" s="908"/>
      <c r="CE412" s="13"/>
      <c r="CF412" s="190"/>
      <c r="CG412" s="190"/>
      <c r="CH412" s="190"/>
      <c r="CI412" s="908" t="s">
        <v>215</v>
      </c>
      <c r="CJ412" s="908"/>
      <c r="CK412" s="908"/>
      <c r="CL412" s="908"/>
      <c r="CM412" s="908"/>
      <c r="CN412" s="908"/>
      <c r="CO412" s="908"/>
      <c r="CP412" s="908"/>
      <c r="CQ412" s="908"/>
      <c r="CR412" s="908"/>
      <c r="CS412" s="908"/>
      <c r="CT412" s="908"/>
      <c r="CU412" s="908"/>
      <c r="CV412" s="908"/>
      <c r="CW412" s="908"/>
      <c r="CX412" s="908"/>
      <c r="CY412" s="908"/>
      <c r="CZ412" s="908"/>
      <c r="DA412" s="908"/>
      <c r="DB412" s="908"/>
      <c r="DC412" s="908"/>
      <c r="DD412" s="908"/>
      <c r="DE412" s="908"/>
      <c r="DF412" s="908"/>
      <c r="DG412" s="908"/>
      <c r="DH412" s="908"/>
      <c r="DI412" s="908"/>
      <c r="DJ412" s="908"/>
      <c r="DK412" s="908"/>
      <c r="DL412" s="908"/>
      <c r="DM412" s="908"/>
      <c r="DN412" s="908"/>
      <c r="DO412" s="908"/>
      <c r="DP412" s="908"/>
      <c r="DQ412" s="908"/>
      <c r="DR412" s="908"/>
      <c r="DS412" s="908"/>
      <c r="DT412" s="908"/>
      <c r="DU412" s="908"/>
      <c r="DV412" s="908"/>
      <c r="DW412" s="908"/>
      <c r="DX412" s="908"/>
      <c r="DY412" s="908"/>
      <c r="DZ412" s="908"/>
      <c r="EA412" s="908"/>
      <c r="EB412" s="908"/>
      <c r="EC412" s="908"/>
      <c r="ED412" s="908"/>
      <c r="EE412" s="908"/>
      <c r="EF412" s="908"/>
      <c r="EG412" s="908"/>
      <c r="EH412" s="908"/>
      <c r="EI412" s="908"/>
      <c r="EJ412" s="908"/>
      <c r="EK412" s="908"/>
      <c r="EL412" s="908"/>
      <c r="EM412" s="908"/>
      <c r="EN412" s="908"/>
      <c r="EO412" s="908"/>
      <c r="EP412" s="908"/>
      <c r="EQ412" s="908"/>
      <c r="ER412" s="908"/>
      <c r="ES412" s="908"/>
      <c r="ET412" s="908"/>
      <c r="EU412" s="908"/>
      <c r="EV412" s="908"/>
      <c r="EW412" s="908"/>
      <c r="EX412" s="908"/>
      <c r="EY412" s="908"/>
      <c r="EZ412" s="908"/>
      <c r="FA412" s="908"/>
      <c r="FB412" s="908"/>
      <c r="FC412" s="908"/>
      <c r="FD412" s="908"/>
    </row>
    <row r="413" spans="1:160" s="15" customFormat="1" ht="19.899999999999999" customHeight="1" thickBot="1" x14ac:dyDescent="0.45">
      <c r="A413" s="13"/>
      <c r="B413" s="192"/>
      <c r="C413" s="190"/>
      <c r="D413" s="192"/>
      <c r="E413" s="912" t="s">
        <v>214</v>
      </c>
      <c r="F413" s="913"/>
      <c r="G413" s="913"/>
      <c r="H413" s="913"/>
      <c r="I413" s="913"/>
      <c r="J413" s="913"/>
      <c r="K413" s="913"/>
      <c r="L413" s="913"/>
      <c r="M413" s="913"/>
      <c r="N413" s="913"/>
      <c r="O413" s="913"/>
      <c r="P413" s="913"/>
      <c r="Q413" s="913"/>
      <c r="R413" s="913"/>
      <c r="S413" s="909" t="s">
        <v>213</v>
      </c>
      <c r="T413" s="910"/>
      <c r="U413" s="910"/>
      <c r="V413" s="910"/>
      <c r="W413" s="910"/>
      <c r="X413" s="910"/>
      <c r="Y413" s="910"/>
      <c r="Z413" s="910"/>
      <c r="AA413" s="910"/>
      <c r="AB413" s="910"/>
      <c r="AC413" s="910"/>
      <c r="AD413" s="910"/>
      <c r="AE413" s="910"/>
      <c r="AF413" s="910"/>
      <c r="AG413" s="910"/>
      <c r="AH413" s="910"/>
      <c r="AI413" s="910"/>
      <c r="AJ413" s="910"/>
      <c r="AK413" s="910"/>
      <c r="AL413" s="910"/>
      <c r="AM413" s="910"/>
      <c r="AN413" s="910"/>
      <c r="AO413" s="910"/>
      <c r="AP413" s="910"/>
      <c r="AQ413" s="910"/>
      <c r="AR413" s="910"/>
      <c r="AS413" s="910"/>
      <c r="AT413" s="910"/>
      <c r="AU413" s="910"/>
      <c r="AV413" s="910"/>
      <c r="AW413" s="911"/>
      <c r="AX413" s="912" t="s">
        <v>212</v>
      </c>
      <c r="AY413" s="913"/>
      <c r="AZ413" s="913"/>
      <c r="BA413" s="913"/>
      <c r="BB413" s="913"/>
      <c r="BC413" s="913"/>
      <c r="BD413" s="914"/>
      <c r="BE413" s="926" t="s">
        <v>211</v>
      </c>
      <c r="BF413" s="910"/>
      <c r="BG413" s="910"/>
      <c r="BH413" s="910"/>
      <c r="BI413" s="910"/>
      <c r="BJ413" s="910"/>
      <c r="BK413" s="910"/>
      <c r="BL413" s="910"/>
      <c r="BM413" s="910"/>
      <c r="BN413" s="910"/>
      <c r="BO413" s="910"/>
      <c r="BP413" s="910"/>
      <c r="BQ413" s="910"/>
      <c r="BR413" s="910"/>
      <c r="BS413" s="910"/>
      <c r="BT413" s="910"/>
      <c r="BU413" s="910"/>
      <c r="BV413" s="910"/>
      <c r="BW413" s="910"/>
      <c r="BX413" s="910"/>
      <c r="BY413" s="910"/>
      <c r="BZ413" s="911"/>
      <c r="CE413" s="13"/>
      <c r="CF413" s="192"/>
      <c r="CG413" s="190"/>
      <c r="CH413" s="192"/>
      <c r="CI413" s="912" t="s">
        <v>214</v>
      </c>
      <c r="CJ413" s="913"/>
      <c r="CK413" s="913"/>
      <c r="CL413" s="913"/>
      <c r="CM413" s="913"/>
      <c r="CN413" s="913"/>
      <c r="CO413" s="913"/>
      <c r="CP413" s="913"/>
      <c r="CQ413" s="913"/>
      <c r="CR413" s="913"/>
      <c r="CS413" s="913"/>
      <c r="CT413" s="913"/>
      <c r="CU413" s="913"/>
      <c r="CV413" s="913"/>
      <c r="CW413" s="912" t="s">
        <v>213</v>
      </c>
      <c r="CX413" s="913"/>
      <c r="CY413" s="913"/>
      <c r="CZ413" s="913"/>
      <c r="DA413" s="913"/>
      <c r="DB413" s="913"/>
      <c r="DC413" s="913"/>
      <c r="DD413" s="913"/>
      <c r="DE413" s="913"/>
      <c r="DF413" s="913"/>
      <c r="DG413" s="913"/>
      <c r="DH413" s="913"/>
      <c r="DI413" s="913"/>
      <c r="DJ413" s="913"/>
      <c r="DK413" s="913"/>
      <c r="DL413" s="913"/>
      <c r="DM413" s="913"/>
      <c r="DN413" s="913"/>
      <c r="DO413" s="913"/>
      <c r="DP413" s="913"/>
      <c r="DQ413" s="913"/>
      <c r="DR413" s="913"/>
      <c r="DS413" s="913"/>
      <c r="DT413" s="913"/>
      <c r="DU413" s="913"/>
      <c r="DV413" s="913"/>
      <c r="DW413" s="913"/>
      <c r="DX413" s="913"/>
      <c r="DY413" s="913"/>
      <c r="DZ413" s="913"/>
      <c r="EA413" s="914"/>
      <c r="EB413" s="912" t="s">
        <v>212</v>
      </c>
      <c r="EC413" s="913"/>
      <c r="ED413" s="913"/>
      <c r="EE413" s="913"/>
      <c r="EF413" s="913"/>
      <c r="EG413" s="913"/>
      <c r="EH413" s="914"/>
      <c r="EI413" s="926" t="s">
        <v>211</v>
      </c>
      <c r="EJ413" s="910"/>
      <c r="EK413" s="910"/>
      <c r="EL413" s="910"/>
      <c r="EM413" s="910"/>
      <c r="EN413" s="910"/>
      <c r="EO413" s="910"/>
      <c r="EP413" s="910"/>
      <c r="EQ413" s="910"/>
      <c r="ER413" s="910"/>
      <c r="ES413" s="910"/>
      <c r="ET413" s="910"/>
      <c r="EU413" s="910"/>
      <c r="EV413" s="910"/>
      <c r="EW413" s="910"/>
      <c r="EX413" s="910"/>
      <c r="EY413" s="910"/>
      <c r="EZ413" s="910"/>
      <c r="FA413" s="910"/>
      <c r="FB413" s="910"/>
      <c r="FC413" s="910"/>
      <c r="FD413" s="911"/>
    </row>
    <row r="414" spans="1:160" s="15" customFormat="1" ht="19.899999999999999" customHeight="1" thickBot="1" x14ac:dyDescent="0.45">
      <c r="A414" s="13"/>
      <c r="B414" s="190"/>
      <c r="C414" s="190"/>
      <c r="D414" s="190"/>
      <c r="E414" s="912" t="s">
        <v>210</v>
      </c>
      <c r="F414" s="913"/>
      <c r="G414" s="913"/>
      <c r="H414" s="913"/>
      <c r="I414" s="913"/>
      <c r="J414" s="913"/>
      <c r="K414" s="913"/>
      <c r="L414" s="913"/>
      <c r="M414" s="913"/>
      <c r="N414" s="913"/>
      <c r="O414" s="913"/>
      <c r="P414" s="913"/>
      <c r="Q414" s="913"/>
      <c r="R414" s="913"/>
      <c r="S414" s="809" t="s">
        <v>209</v>
      </c>
      <c r="T414" s="810"/>
      <c r="U414" s="810"/>
      <c r="V414" s="810"/>
      <c r="W414" s="810"/>
      <c r="X414" s="810"/>
      <c r="Y414" s="810"/>
      <c r="Z414" s="810"/>
      <c r="AA414" s="810"/>
      <c r="AB414" s="810"/>
      <c r="AC414" s="810"/>
      <c r="AD414" s="810"/>
      <c r="AE414" s="810"/>
      <c r="AF414" s="810"/>
      <c r="AG414" s="810"/>
      <c r="AH414" s="810"/>
      <c r="AI414" s="810"/>
      <c r="AJ414" s="810"/>
      <c r="AK414" s="810"/>
      <c r="AL414" s="810"/>
      <c r="AM414" s="810"/>
      <c r="AN414" s="810"/>
      <c r="AO414" s="810"/>
      <c r="AP414" s="810"/>
      <c r="AQ414" s="810"/>
      <c r="AR414" s="810"/>
      <c r="AS414" s="810"/>
      <c r="AT414" s="810"/>
      <c r="AU414" s="810"/>
      <c r="AV414" s="810"/>
      <c r="AW414" s="811"/>
      <c r="AX414" s="812"/>
      <c r="AY414" s="813"/>
      <c r="AZ414" s="813"/>
      <c r="BA414" s="813"/>
      <c r="BB414" s="813"/>
      <c r="BC414" s="813"/>
      <c r="BD414" s="814"/>
      <c r="BE414" s="815"/>
      <c r="BF414" s="816"/>
      <c r="BG414" s="816"/>
      <c r="BH414" s="816"/>
      <c r="BI414" s="816"/>
      <c r="BJ414" s="816"/>
      <c r="BK414" s="816"/>
      <c r="BL414" s="816"/>
      <c r="BM414" s="816"/>
      <c r="BN414" s="816"/>
      <c r="BO414" s="816"/>
      <c r="BP414" s="816"/>
      <c r="BQ414" s="816"/>
      <c r="BR414" s="816"/>
      <c r="BS414" s="816"/>
      <c r="BT414" s="816"/>
      <c r="BU414" s="816"/>
      <c r="BV414" s="816"/>
      <c r="BW414" s="816"/>
      <c r="BX414" s="816"/>
      <c r="BY414" s="816"/>
      <c r="BZ414" s="817"/>
      <c r="CE414" s="13"/>
      <c r="CF414" s="190"/>
      <c r="CG414" s="190"/>
      <c r="CH414" s="190"/>
      <c r="CI414" s="912" t="s">
        <v>210</v>
      </c>
      <c r="CJ414" s="913"/>
      <c r="CK414" s="913"/>
      <c r="CL414" s="913"/>
      <c r="CM414" s="913"/>
      <c r="CN414" s="913"/>
      <c r="CO414" s="913"/>
      <c r="CP414" s="913"/>
      <c r="CQ414" s="913"/>
      <c r="CR414" s="913"/>
      <c r="CS414" s="913"/>
      <c r="CT414" s="913"/>
      <c r="CU414" s="913"/>
      <c r="CV414" s="913"/>
      <c r="CW414" s="809" t="s">
        <v>209</v>
      </c>
      <c r="CX414" s="810"/>
      <c r="CY414" s="810"/>
      <c r="CZ414" s="810"/>
      <c r="DA414" s="810"/>
      <c r="DB414" s="810"/>
      <c r="DC414" s="810"/>
      <c r="DD414" s="810"/>
      <c r="DE414" s="810"/>
      <c r="DF414" s="810"/>
      <c r="DG414" s="810"/>
      <c r="DH414" s="810"/>
      <c r="DI414" s="810"/>
      <c r="DJ414" s="810"/>
      <c r="DK414" s="810"/>
      <c r="DL414" s="810"/>
      <c r="DM414" s="810"/>
      <c r="DN414" s="810"/>
      <c r="DO414" s="810"/>
      <c r="DP414" s="810"/>
      <c r="DQ414" s="810"/>
      <c r="DR414" s="810"/>
      <c r="DS414" s="810"/>
      <c r="DT414" s="810"/>
      <c r="DU414" s="810"/>
      <c r="DV414" s="810"/>
      <c r="DW414" s="810"/>
      <c r="DX414" s="810"/>
      <c r="DY414" s="810"/>
      <c r="DZ414" s="810"/>
      <c r="EA414" s="811"/>
      <c r="EB414" s="812">
        <v>3</v>
      </c>
      <c r="EC414" s="813"/>
      <c r="ED414" s="813"/>
      <c r="EE414" s="813"/>
      <c r="EF414" s="813"/>
      <c r="EG414" s="813"/>
      <c r="EH414" s="814"/>
      <c r="EI414" s="815" t="s">
        <v>596</v>
      </c>
      <c r="EJ414" s="816"/>
      <c r="EK414" s="816"/>
      <c r="EL414" s="816"/>
      <c r="EM414" s="816"/>
      <c r="EN414" s="816"/>
      <c r="EO414" s="816"/>
      <c r="EP414" s="816"/>
      <c r="EQ414" s="816"/>
      <c r="ER414" s="816"/>
      <c r="ES414" s="816"/>
      <c r="ET414" s="816"/>
      <c r="EU414" s="816"/>
      <c r="EV414" s="816"/>
      <c r="EW414" s="816"/>
      <c r="EX414" s="816"/>
      <c r="EY414" s="816"/>
      <c r="EZ414" s="816"/>
      <c r="FA414" s="816"/>
      <c r="FB414" s="816"/>
      <c r="FC414" s="816"/>
      <c r="FD414" s="817"/>
    </row>
    <row r="415" spans="1:160" s="15" customFormat="1" ht="19.899999999999999" customHeight="1" thickBot="1" x14ac:dyDescent="0.45">
      <c r="A415" s="13"/>
      <c r="B415" s="196"/>
      <c r="C415" s="190"/>
      <c r="D415" s="13"/>
      <c r="E415" s="912"/>
      <c r="F415" s="913"/>
      <c r="G415" s="913"/>
      <c r="H415" s="913"/>
      <c r="I415" s="913"/>
      <c r="J415" s="913"/>
      <c r="K415" s="913"/>
      <c r="L415" s="913"/>
      <c r="M415" s="913"/>
      <c r="N415" s="913"/>
      <c r="O415" s="913"/>
      <c r="P415" s="913"/>
      <c r="Q415" s="913"/>
      <c r="R415" s="913"/>
      <c r="S415" s="778" t="s">
        <v>208</v>
      </c>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779"/>
      <c r="AX415" s="554"/>
      <c r="AY415" s="555"/>
      <c r="AZ415" s="555"/>
      <c r="BA415" s="555"/>
      <c r="BB415" s="555"/>
      <c r="BC415" s="555"/>
      <c r="BD415" s="556"/>
      <c r="BE415" s="675"/>
      <c r="BF415" s="676"/>
      <c r="BG415" s="676"/>
      <c r="BH415" s="676"/>
      <c r="BI415" s="676"/>
      <c r="BJ415" s="676"/>
      <c r="BK415" s="676"/>
      <c r="BL415" s="676"/>
      <c r="BM415" s="676"/>
      <c r="BN415" s="676"/>
      <c r="BO415" s="676"/>
      <c r="BP415" s="676"/>
      <c r="BQ415" s="676"/>
      <c r="BR415" s="676"/>
      <c r="BS415" s="676"/>
      <c r="BT415" s="676"/>
      <c r="BU415" s="676"/>
      <c r="BV415" s="676"/>
      <c r="BW415" s="676"/>
      <c r="BX415" s="676"/>
      <c r="BY415" s="676"/>
      <c r="BZ415" s="677"/>
      <c r="CE415" s="13"/>
      <c r="CF415" s="196"/>
      <c r="CG415" s="190"/>
      <c r="CH415" s="13"/>
      <c r="CI415" s="912"/>
      <c r="CJ415" s="913"/>
      <c r="CK415" s="913"/>
      <c r="CL415" s="913"/>
      <c r="CM415" s="913"/>
      <c r="CN415" s="913"/>
      <c r="CO415" s="913"/>
      <c r="CP415" s="913"/>
      <c r="CQ415" s="913"/>
      <c r="CR415" s="913"/>
      <c r="CS415" s="913"/>
      <c r="CT415" s="913"/>
      <c r="CU415" s="913"/>
      <c r="CV415" s="913"/>
      <c r="CW415" s="778" t="s">
        <v>208</v>
      </c>
      <c r="CX415" s="635"/>
      <c r="CY415" s="635"/>
      <c r="CZ415" s="635"/>
      <c r="DA415" s="635"/>
      <c r="DB415" s="635"/>
      <c r="DC415" s="635"/>
      <c r="DD415" s="635"/>
      <c r="DE415" s="635"/>
      <c r="DF415" s="635"/>
      <c r="DG415" s="635"/>
      <c r="DH415" s="635"/>
      <c r="DI415" s="635"/>
      <c r="DJ415" s="635"/>
      <c r="DK415" s="635"/>
      <c r="DL415" s="635"/>
      <c r="DM415" s="635"/>
      <c r="DN415" s="635"/>
      <c r="DO415" s="635"/>
      <c r="DP415" s="635"/>
      <c r="DQ415" s="635"/>
      <c r="DR415" s="635"/>
      <c r="DS415" s="635"/>
      <c r="DT415" s="635"/>
      <c r="DU415" s="635"/>
      <c r="DV415" s="635"/>
      <c r="DW415" s="635"/>
      <c r="DX415" s="635"/>
      <c r="DY415" s="635"/>
      <c r="DZ415" s="635"/>
      <c r="EA415" s="779"/>
      <c r="EB415" s="554">
        <v>10</v>
      </c>
      <c r="EC415" s="555"/>
      <c r="ED415" s="555"/>
      <c r="EE415" s="555"/>
      <c r="EF415" s="555"/>
      <c r="EG415" s="555"/>
      <c r="EH415" s="556"/>
      <c r="EI415" s="675" t="s">
        <v>595</v>
      </c>
      <c r="EJ415" s="676"/>
      <c r="EK415" s="676"/>
      <c r="EL415" s="676"/>
      <c r="EM415" s="676"/>
      <c r="EN415" s="676"/>
      <c r="EO415" s="676"/>
      <c r="EP415" s="676"/>
      <c r="EQ415" s="676"/>
      <c r="ER415" s="676"/>
      <c r="ES415" s="676"/>
      <c r="ET415" s="676"/>
      <c r="EU415" s="676"/>
      <c r="EV415" s="676"/>
      <c r="EW415" s="676"/>
      <c r="EX415" s="676"/>
      <c r="EY415" s="676"/>
      <c r="EZ415" s="676"/>
      <c r="FA415" s="676"/>
      <c r="FB415" s="676"/>
      <c r="FC415" s="676"/>
      <c r="FD415" s="677"/>
    </row>
    <row r="416" spans="1:160" s="15" customFormat="1" ht="19.899999999999999" customHeight="1" thickBot="1" x14ac:dyDescent="0.45">
      <c r="A416" s="13"/>
      <c r="B416" s="13"/>
      <c r="C416" s="190"/>
      <c r="D416" s="190"/>
      <c r="E416" s="912"/>
      <c r="F416" s="913"/>
      <c r="G416" s="913"/>
      <c r="H416" s="913"/>
      <c r="I416" s="913"/>
      <c r="J416" s="913"/>
      <c r="K416" s="913"/>
      <c r="L416" s="913"/>
      <c r="M416" s="913"/>
      <c r="N416" s="913"/>
      <c r="O416" s="913"/>
      <c r="P416" s="913"/>
      <c r="Q416" s="913"/>
      <c r="R416" s="913"/>
      <c r="S416" s="780" t="s">
        <v>207</v>
      </c>
      <c r="T416" s="781"/>
      <c r="U416" s="781"/>
      <c r="V416" s="781"/>
      <c r="W416" s="781"/>
      <c r="X416" s="781"/>
      <c r="Y416" s="781"/>
      <c r="Z416" s="781"/>
      <c r="AA416" s="781"/>
      <c r="AB416" s="781"/>
      <c r="AC416" s="781"/>
      <c r="AD416" s="781"/>
      <c r="AE416" s="781"/>
      <c r="AF416" s="781"/>
      <c r="AG416" s="781"/>
      <c r="AH416" s="781"/>
      <c r="AI416" s="781"/>
      <c r="AJ416" s="781"/>
      <c r="AK416" s="781"/>
      <c r="AL416" s="781"/>
      <c r="AM416" s="781"/>
      <c r="AN416" s="781"/>
      <c r="AO416" s="781"/>
      <c r="AP416" s="781"/>
      <c r="AQ416" s="781"/>
      <c r="AR416" s="781"/>
      <c r="AS416" s="781"/>
      <c r="AT416" s="781"/>
      <c r="AU416" s="781"/>
      <c r="AV416" s="781"/>
      <c r="AW416" s="782"/>
      <c r="AX416" s="554"/>
      <c r="AY416" s="555"/>
      <c r="AZ416" s="555"/>
      <c r="BA416" s="555"/>
      <c r="BB416" s="555"/>
      <c r="BC416" s="555"/>
      <c r="BD416" s="556"/>
      <c r="BE416" s="675"/>
      <c r="BF416" s="676"/>
      <c r="BG416" s="676"/>
      <c r="BH416" s="676"/>
      <c r="BI416" s="676"/>
      <c r="BJ416" s="676"/>
      <c r="BK416" s="676"/>
      <c r="BL416" s="676"/>
      <c r="BM416" s="676"/>
      <c r="BN416" s="676"/>
      <c r="BO416" s="676"/>
      <c r="BP416" s="676"/>
      <c r="BQ416" s="676"/>
      <c r="BR416" s="676"/>
      <c r="BS416" s="676"/>
      <c r="BT416" s="676"/>
      <c r="BU416" s="676"/>
      <c r="BV416" s="676"/>
      <c r="BW416" s="676"/>
      <c r="BX416" s="676"/>
      <c r="BY416" s="676"/>
      <c r="BZ416" s="677"/>
      <c r="CE416" s="13"/>
      <c r="CF416" s="13"/>
      <c r="CG416" s="190"/>
      <c r="CH416" s="190"/>
      <c r="CI416" s="912"/>
      <c r="CJ416" s="913"/>
      <c r="CK416" s="913"/>
      <c r="CL416" s="913"/>
      <c r="CM416" s="913"/>
      <c r="CN416" s="913"/>
      <c r="CO416" s="913"/>
      <c r="CP416" s="913"/>
      <c r="CQ416" s="913"/>
      <c r="CR416" s="913"/>
      <c r="CS416" s="913"/>
      <c r="CT416" s="913"/>
      <c r="CU416" s="913"/>
      <c r="CV416" s="913"/>
      <c r="CW416" s="780" t="s">
        <v>207</v>
      </c>
      <c r="CX416" s="781"/>
      <c r="CY416" s="781"/>
      <c r="CZ416" s="781"/>
      <c r="DA416" s="781"/>
      <c r="DB416" s="781"/>
      <c r="DC416" s="781"/>
      <c r="DD416" s="781"/>
      <c r="DE416" s="781"/>
      <c r="DF416" s="781"/>
      <c r="DG416" s="781"/>
      <c r="DH416" s="781"/>
      <c r="DI416" s="781"/>
      <c r="DJ416" s="781"/>
      <c r="DK416" s="781"/>
      <c r="DL416" s="781"/>
      <c r="DM416" s="781"/>
      <c r="DN416" s="781"/>
      <c r="DO416" s="781"/>
      <c r="DP416" s="781"/>
      <c r="DQ416" s="781"/>
      <c r="DR416" s="781"/>
      <c r="DS416" s="781"/>
      <c r="DT416" s="781"/>
      <c r="DU416" s="781"/>
      <c r="DV416" s="781"/>
      <c r="DW416" s="781"/>
      <c r="DX416" s="781"/>
      <c r="DY416" s="781"/>
      <c r="DZ416" s="781"/>
      <c r="EA416" s="782"/>
      <c r="EB416" s="554">
        <v>5</v>
      </c>
      <c r="EC416" s="555"/>
      <c r="ED416" s="555"/>
      <c r="EE416" s="555"/>
      <c r="EF416" s="555"/>
      <c r="EG416" s="555"/>
      <c r="EH416" s="556"/>
      <c r="EI416" s="675" t="s">
        <v>596</v>
      </c>
      <c r="EJ416" s="676"/>
      <c r="EK416" s="676"/>
      <c r="EL416" s="676"/>
      <c r="EM416" s="676"/>
      <c r="EN416" s="676"/>
      <c r="EO416" s="676"/>
      <c r="EP416" s="676"/>
      <c r="EQ416" s="676"/>
      <c r="ER416" s="676"/>
      <c r="ES416" s="676"/>
      <c r="ET416" s="676"/>
      <c r="EU416" s="676"/>
      <c r="EV416" s="676"/>
      <c r="EW416" s="676"/>
      <c r="EX416" s="676"/>
      <c r="EY416" s="676"/>
      <c r="EZ416" s="676"/>
      <c r="FA416" s="676"/>
      <c r="FB416" s="676"/>
      <c r="FC416" s="676"/>
      <c r="FD416" s="677"/>
    </row>
    <row r="417" spans="1:160" s="15" customFormat="1" ht="19.899999999999999" customHeight="1" thickBot="1" x14ac:dyDescent="0.45">
      <c r="A417" s="13"/>
      <c r="B417" s="13"/>
      <c r="C417" s="190"/>
      <c r="D417" s="190"/>
      <c r="E417" s="912"/>
      <c r="F417" s="913"/>
      <c r="G417" s="913"/>
      <c r="H417" s="913"/>
      <c r="I417" s="913"/>
      <c r="J417" s="913"/>
      <c r="K417" s="913"/>
      <c r="L417" s="913"/>
      <c r="M417" s="913"/>
      <c r="N417" s="913"/>
      <c r="O417" s="913"/>
      <c r="P417" s="913"/>
      <c r="Q417" s="913"/>
      <c r="R417" s="913"/>
      <c r="S417" s="780" t="s">
        <v>206</v>
      </c>
      <c r="T417" s="781"/>
      <c r="U417" s="781"/>
      <c r="V417" s="781"/>
      <c r="W417" s="781"/>
      <c r="X417" s="781"/>
      <c r="Y417" s="781"/>
      <c r="Z417" s="781"/>
      <c r="AA417" s="781"/>
      <c r="AB417" s="781"/>
      <c r="AC417" s="781"/>
      <c r="AD417" s="781"/>
      <c r="AE417" s="781"/>
      <c r="AF417" s="781"/>
      <c r="AG417" s="781"/>
      <c r="AH417" s="781"/>
      <c r="AI417" s="781"/>
      <c r="AJ417" s="781"/>
      <c r="AK417" s="781"/>
      <c r="AL417" s="781"/>
      <c r="AM417" s="781"/>
      <c r="AN417" s="781"/>
      <c r="AO417" s="781"/>
      <c r="AP417" s="781"/>
      <c r="AQ417" s="781"/>
      <c r="AR417" s="781"/>
      <c r="AS417" s="781"/>
      <c r="AT417" s="781"/>
      <c r="AU417" s="781"/>
      <c r="AV417" s="781"/>
      <c r="AW417" s="782"/>
      <c r="AX417" s="554"/>
      <c r="AY417" s="555"/>
      <c r="AZ417" s="555"/>
      <c r="BA417" s="555"/>
      <c r="BB417" s="555"/>
      <c r="BC417" s="555"/>
      <c r="BD417" s="556"/>
      <c r="BE417" s="675"/>
      <c r="BF417" s="676"/>
      <c r="BG417" s="676"/>
      <c r="BH417" s="676"/>
      <c r="BI417" s="676"/>
      <c r="BJ417" s="676"/>
      <c r="BK417" s="676"/>
      <c r="BL417" s="676"/>
      <c r="BM417" s="676"/>
      <c r="BN417" s="676"/>
      <c r="BO417" s="676"/>
      <c r="BP417" s="676"/>
      <c r="BQ417" s="676"/>
      <c r="BR417" s="676"/>
      <c r="BS417" s="676"/>
      <c r="BT417" s="676"/>
      <c r="BU417" s="676"/>
      <c r="BV417" s="676"/>
      <c r="BW417" s="676"/>
      <c r="BX417" s="676"/>
      <c r="BY417" s="676"/>
      <c r="BZ417" s="677"/>
      <c r="CE417" s="13"/>
      <c r="CF417" s="13"/>
      <c r="CG417" s="190"/>
      <c r="CH417" s="190"/>
      <c r="CI417" s="912"/>
      <c r="CJ417" s="913"/>
      <c r="CK417" s="913"/>
      <c r="CL417" s="913"/>
      <c r="CM417" s="913"/>
      <c r="CN417" s="913"/>
      <c r="CO417" s="913"/>
      <c r="CP417" s="913"/>
      <c r="CQ417" s="913"/>
      <c r="CR417" s="913"/>
      <c r="CS417" s="913"/>
      <c r="CT417" s="913"/>
      <c r="CU417" s="913"/>
      <c r="CV417" s="913"/>
      <c r="CW417" s="780" t="s">
        <v>206</v>
      </c>
      <c r="CX417" s="781"/>
      <c r="CY417" s="781"/>
      <c r="CZ417" s="781"/>
      <c r="DA417" s="781"/>
      <c r="DB417" s="781"/>
      <c r="DC417" s="781"/>
      <c r="DD417" s="781"/>
      <c r="DE417" s="781"/>
      <c r="DF417" s="781"/>
      <c r="DG417" s="781"/>
      <c r="DH417" s="781"/>
      <c r="DI417" s="781"/>
      <c r="DJ417" s="781"/>
      <c r="DK417" s="781"/>
      <c r="DL417" s="781"/>
      <c r="DM417" s="781"/>
      <c r="DN417" s="781"/>
      <c r="DO417" s="781"/>
      <c r="DP417" s="781"/>
      <c r="DQ417" s="781"/>
      <c r="DR417" s="781"/>
      <c r="DS417" s="781"/>
      <c r="DT417" s="781"/>
      <c r="DU417" s="781"/>
      <c r="DV417" s="781"/>
      <c r="DW417" s="781"/>
      <c r="DX417" s="781"/>
      <c r="DY417" s="781"/>
      <c r="DZ417" s="781"/>
      <c r="EA417" s="782"/>
      <c r="EB417" s="554">
        <v>30</v>
      </c>
      <c r="EC417" s="555"/>
      <c r="ED417" s="555"/>
      <c r="EE417" s="555"/>
      <c r="EF417" s="555"/>
      <c r="EG417" s="555"/>
      <c r="EH417" s="556"/>
      <c r="EI417" s="675" t="s">
        <v>597</v>
      </c>
      <c r="EJ417" s="676"/>
      <c r="EK417" s="676"/>
      <c r="EL417" s="676"/>
      <c r="EM417" s="676"/>
      <c r="EN417" s="676"/>
      <c r="EO417" s="676"/>
      <c r="EP417" s="676"/>
      <c r="EQ417" s="676"/>
      <c r="ER417" s="676"/>
      <c r="ES417" s="676"/>
      <c r="ET417" s="676"/>
      <c r="EU417" s="676"/>
      <c r="EV417" s="676"/>
      <c r="EW417" s="676"/>
      <c r="EX417" s="676"/>
      <c r="EY417" s="676"/>
      <c r="EZ417" s="676"/>
      <c r="FA417" s="676"/>
      <c r="FB417" s="676"/>
      <c r="FC417" s="676"/>
      <c r="FD417" s="677"/>
    </row>
    <row r="418" spans="1:160" s="15" customFormat="1" ht="19.899999999999999" customHeight="1" thickBot="1" x14ac:dyDescent="0.45">
      <c r="A418" s="13"/>
      <c r="B418" s="13"/>
      <c r="C418" s="190"/>
      <c r="D418" s="190"/>
      <c r="E418" s="912"/>
      <c r="F418" s="913"/>
      <c r="G418" s="913"/>
      <c r="H418" s="913"/>
      <c r="I418" s="913"/>
      <c r="J418" s="913"/>
      <c r="K418" s="913"/>
      <c r="L418" s="913"/>
      <c r="M418" s="913"/>
      <c r="N418" s="913"/>
      <c r="O418" s="913"/>
      <c r="P418" s="913"/>
      <c r="Q418" s="913"/>
      <c r="R418" s="913"/>
      <c r="S418" s="915" t="s">
        <v>205</v>
      </c>
      <c r="T418" s="916"/>
      <c r="U418" s="916"/>
      <c r="V418" s="916"/>
      <c r="W418" s="916"/>
      <c r="X418" s="916"/>
      <c r="Y418" s="916"/>
      <c r="Z418" s="916"/>
      <c r="AA418" s="916"/>
      <c r="AB418" s="916"/>
      <c r="AC418" s="916"/>
      <c r="AD418" s="916"/>
      <c r="AE418" s="916"/>
      <c r="AF418" s="916"/>
      <c r="AG418" s="916"/>
      <c r="AH418" s="916"/>
      <c r="AI418" s="916"/>
      <c r="AJ418" s="916"/>
      <c r="AK418" s="916"/>
      <c r="AL418" s="916"/>
      <c r="AM418" s="916"/>
      <c r="AN418" s="916"/>
      <c r="AO418" s="916"/>
      <c r="AP418" s="916"/>
      <c r="AQ418" s="916"/>
      <c r="AR418" s="916"/>
      <c r="AS418" s="916"/>
      <c r="AT418" s="916"/>
      <c r="AU418" s="916"/>
      <c r="AV418" s="916"/>
      <c r="AW418" s="917"/>
      <c r="AX418" s="824"/>
      <c r="AY418" s="821"/>
      <c r="AZ418" s="821"/>
      <c r="BA418" s="821"/>
      <c r="BB418" s="821"/>
      <c r="BC418" s="821"/>
      <c r="BD418" s="825"/>
      <c r="BE418" s="826"/>
      <c r="BF418" s="827"/>
      <c r="BG418" s="827"/>
      <c r="BH418" s="827"/>
      <c r="BI418" s="827"/>
      <c r="BJ418" s="827"/>
      <c r="BK418" s="827"/>
      <c r="BL418" s="827"/>
      <c r="BM418" s="827"/>
      <c r="BN418" s="827"/>
      <c r="BO418" s="827"/>
      <c r="BP418" s="827"/>
      <c r="BQ418" s="827"/>
      <c r="BR418" s="827"/>
      <c r="BS418" s="827"/>
      <c r="BT418" s="827"/>
      <c r="BU418" s="827"/>
      <c r="BV418" s="827"/>
      <c r="BW418" s="827"/>
      <c r="BX418" s="827"/>
      <c r="BY418" s="827"/>
      <c r="BZ418" s="828"/>
      <c r="CE418" s="13"/>
      <c r="CF418" s="13"/>
      <c r="CG418" s="190"/>
      <c r="CH418" s="190"/>
      <c r="CI418" s="912"/>
      <c r="CJ418" s="913"/>
      <c r="CK418" s="913"/>
      <c r="CL418" s="913"/>
      <c r="CM418" s="913"/>
      <c r="CN418" s="913"/>
      <c r="CO418" s="913"/>
      <c r="CP418" s="913"/>
      <c r="CQ418" s="913"/>
      <c r="CR418" s="913"/>
      <c r="CS418" s="913"/>
      <c r="CT418" s="913"/>
      <c r="CU418" s="913"/>
      <c r="CV418" s="913"/>
      <c r="CW418" s="915" t="s">
        <v>205</v>
      </c>
      <c r="CX418" s="916"/>
      <c r="CY418" s="916"/>
      <c r="CZ418" s="916"/>
      <c r="DA418" s="916"/>
      <c r="DB418" s="916"/>
      <c r="DC418" s="916"/>
      <c r="DD418" s="916"/>
      <c r="DE418" s="916"/>
      <c r="DF418" s="916"/>
      <c r="DG418" s="916"/>
      <c r="DH418" s="916"/>
      <c r="DI418" s="916"/>
      <c r="DJ418" s="916"/>
      <c r="DK418" s="916"/>
      <c r="DL418" s="916"/>
      <c r="DM418" s="916"/>
      <c r="DN418" s="916"/>
      <c r="DO418" s="916"/>
      <c r="DP418" s="916"/>
      <c r="DQ418" s="916"/>
      <c r="DR418" s="916"/>
      <c r="DS418" s="916"/>
      <c r="DT418" s="916"/>
      <c r="DU418" s="916"/>
      <c r="DV418" s="916"/>
      <c r="DW418" s="916"/>
      <c r="DX418" s="916"/>
      <c r="DY418" s="916"/>
      <c r="DZ418" s="916"/>
      <c r="EA418" s="917"/>
      <c r="EB418" s="824"/>
      <c r="EC418" s="821"/>
      <c r="ED418" s="821"/>
      <c r="EE418" s="821"/>
      <c r="EF418" s="821"/>
      <c r="EG418" s="821"/>
      <c r="EH418" s="825"/>
      <c r="EI418" s="826"/>
      <c r="EJ418" s="827"/>
      <c r="EK418" s="827"/>
      <c r="EL418" s="827"/>
      <c r="EM418" s="827"/>
      <c r="EN418" s="827"/>
      <c r="EO418" s="827"/>
      <c r="EP418" s="827"/>
      <c r="EQ418" s="827"/>
      <c r="ER418" s="827"/>
      <c r="ES418" s="827"/>
      <c r="ET418" s="827"/>
      <c r="EU418" s="827"/>
      <c r="EV418" s="827"/>
      <c r="EW418" s="827"/>
      <c r="EX418" s="827"/>
      <c r="EY418" s="827"/>
      <c r="EZ418" s="827"/>
      <c r="FA418" s="827"/>
      <c r="FB418" s="827"/>
      <c r="FC418" s="827"/>
      <c r="FD418" s="828"/>
    </row>
    <row r="419" spans="1:160" s="15" customFormat="1" ht="19.899999999999999" customHeight="1" x14ac:dyDescent="0.4">
      <c r="A419" s="13"/>
      <c r="B419" s="13"/>
      <c r="C419" s="190"/>
      <c r="D419" s="190"/>
      <c r="E419" s="783" t="s">
        <v>204</v>
      </c>
      <c r="F419" s="784"/>
      <c r="G419" s="784"/>
      <c r="H419" s="784"/>
      <c r="I419" s="784"/>
      <c r="J419" s="784"/>
      <c r="K419" s="784"/>
      <c r="L419" s="784"/>
      <c r="M419" s="784"/>
      <c r="N419" s="784"/>
      <c r="O419" s="784"/>
      <c r="P419" s="784"/>
      <c r="Q419" s="784"/>
      <c r="R419" s="784"/>
      <c r="S419" s="809" t="s">
        <v>598</v>
      </c>
      <c r="T419" s="810"/>
      <c r="U419" s="810"/>
      <c r="V419" s="810"/>
      <c r="W419" s="810"/>
      <c r="X419" s="810"/>
      <c r="Y419" s="810"/>
      <c r="Z419" s="810"/>
      <c r="AA419" s="810"/>
      <c r="AB419" s="810"/>
      <c r="AC419" s="810"/>
      <c r="AD419" s="810"/>
      <c r="AE419" s="810"/>
      <c r="AF419" s="810"/>
      <c r="AG419" s="810"/>
      <c r="AH419" s="810"/>
      <c r="AI419" s="810"/>
      <c r="AJ419" s="810"/>
      <c r="AK419" s="810"/>
      <c r="AL419" s="810"/>
      <c r="AM419" s="810"/>
      <c r="AN419" s="810"/>
      <c r="AO419" s="810"/>
      <c r="AP419" s="810"/>
      <c r="AQ419" s="810"/>
      <c r="AR419" s="810"/>
      <c r="AS419" s="810"/>
      <c r="AT419" s="810"/>
      <c r="AU419" s="810"/>
      <c r="AV419" s="810"/>
      <c r="AW419" s="811"/>
      <c r="AX419" s="812"/>
      <c r="AY419" s="813"/>
      <c r="AZ419" s="813"/>
      <c r="BA419" s="813"/>
      <c r="BB419" s="813"/>
      <c r="BC419" s="813"/>
      <c r="BD419" s="814"/>
      <c r="BE419" s="815"/>
      <c r="BF419" s="816"/>
      <c r="BG419" s="816"/>
      <c r="BH419" s="816"/>
      <c r="BI419" s="816"/>
      <c r="BJ419" s="816"/>
      <c r="BK419" s="816"/>
      <c r="BL419" s="816"/>
      <c r="BM419" s="816"/>
      <c r="BN419" s="816"/>
      <c r="BO419" s="816"/>
      <c r="BP419" s="816"/>
      <c r="BQ419" s="816"/>
      <c r="BR419" s="816"/>
      <c r="BS419" s="816"/>
      <c r="BT419" s="816"/>
      <c r="BU419" s="816"/>
      <c r="BV419" s="816"/>
      <c r="BW419" s="816"/>
      <c r="BX419" s="816"/>
      <c r="BY419" s="816"/>
      <c r="BZ419" s="817"/>
      <c r="CE419" s="13"/>
      <c r="CF419" s="13"/>
      <c r="CG419" s="190"/>
      <c r="CH419" s="190"/>
      <c r="CI419" s="783" t="s">
        <v>204</v>
      </c>
      <c r="CJ419" s="784"/>
      <c r="CK419" s="784"/>
      <c r="CL419" s="784"/>
      <c r="CM419" s="784"/>
      <c r="CN419" s="784"/>
      <c r="CO419" s="784"/>
      <c r="CP419" s="784"/>
      <c r="CQ419" s="784"/>
      <c r="CR419" s="784"/>
      <c r="CS419" s="784"/>
      <c r="CT419" s="784"/>
      <c r="CU419" s="784"/>
      <c r="CV419" s="784"/>
      <c r="CW419" s="809" t="s">
        <v>598</v>
      </c>
      <c r="CX419" s="810"/>
      <c r="CY419" s="810"/>
      <c r="CZ419" s="810"/>
      <c r="DA419" s="810"/>
      <c r="DB419" s="810"/>
      <c r="DC419" s="810"/>
      <c r="DD419" s="810"/>
      <c r="DE419" s="810"/>
      <c r="DF419" s="810"/>
      <c r="DG419" s="810"/>
      <c r="DH419" s="810"/>
      <c r="DI419" s="810"/>
      <c r="DJ419" s="810"/>
      <c r="DK419" s="810"/>
      <c r="DL419" s="810"/>
      <c r="DM419" s="810"/>
      <c r="DN419" s="810"/>
      <c r="DO419" s="810"/>
      <c r="DP419" s="810"/>
      <c r="DQ419" s="810"/>
      <c r="DR419" s="810"/>
      <c r="DS419" s="810"/>
      <c r="DT419" s="810"/>
      <c r="DU419" s="810"/>
      <c r="DV419" s="810"/>
      <c r="DW419" s="810"/>
      <c r="DX419" s="810"/>
      <c r="DY419" s="810"/>
      <c r="DZ419" s="810"/>
      <c r="EA419" s="811"/>
      <c r="EB419" s="812">
        <v>5</v>
      </c>
      <c r="EC419" s="813"/>
      <c r="ED419" s="813"/>
      <c r="EE419" s="813"/>
      <c r="EF419" s="813"/>
      <c r="EG419" s="813"/>
      <c r="EH419" s="814"/>
      <c r="EI419" s="815" t="s">
        <v>595</v>
      </c>
      <c r="EJ419" s="816"/>
      <c r="EK419" s="816"/>
      <c r="EL419" s="816"/>
      <c r="EM419" s="816"/>
      <c r="EN419" s="816"/>
      <c r="EO419" s="816"/>
      <c r="EP419" s="816"/>
      <c r="EQ419" s="816"/>
      <c r="ER419" s="816"/>
      <c r="ES419" s="816"/>
      <c r="ET419" s="816"/>
      <c r="EU419" s="816"/>
      <c r="EV419" s="816"/>
      <c r="EW419" s="816"/>
      <c r="EX419" s="816"/>
      <c r="EY419" s="816"/>
      <c r="EZ419" s="816"/>
      <c r="FA419" s="816"/>
      <c r="FB419" s="816"/>
      <c r="FC419" s="816"/>
      <c r="FD419" s="817"/>
    </row>
    <row r="420" spans="1:160" s="15" customFormat="1" ht="19.899999999999999" customHeight="1" x14ac:dyDescent="0.4">
      <c r="A420" s="13"/>
      <c r="B420" s="13"/>
      <c r="C420" s="190"/>
      <c r="D420" s="190"/>
      <c r="E420" s="785"/>
      <c r="F420" s="786"/>
      <c r="G420" s="786"/>
      <c r="H420" s="786"/>
      <c r="I420" s="786"/>
      <c r="J420" s="786"/>
      <c r="K420" s="786"/>
      <c r="L420" s="786"/>
      <c r="M420" s="786"/>
      <c r="N420" s="786"/>
      <c r="O420" s="786"/>
      <c r="P420" s="786"/>
      <c r="Q420" s="786"/>
      <c r="R420" s="786"/>
      <c r="S420" s="663" t="s">
        <v>203</v>
      </c>
      <c r="T420" s="664"/>
      <c r="U420" s="664"/>
      <c r="V420" s="664"/>
      <c r="W420" s="664"/>
      <c r="X420" s="664"/>
      <c r="Y420" s="664"/>
      <c r="Z420" s="664"/>
      <c r="AA420" s="664"/>
      <c r="AB420" s="664"/>
      <c r="AC420" s="664"/>
      <c r="AD420" s="664"/>
      <c r="AE420" s="664"/>
      <c r="AF420" s="664"/>
      <c r="AG420" s="664"/>
      <c r="AH420" s="664"/>
      <c r="AI420" s="664"/>
      <c r="AJ420" s="664"/>
      <c r="AK420" s="664"/>
      <c r="AL420" s="664"/>
      <c r="AM420" s="664"/>
      <c r="AN420" s="664"/>
      <c r="AO420" s="664"/>
      <c r="AP420" s="664"/>
      <c r="AQ420" s="664"/>
      <c r="AR420" s="664"/>
      <c r="AS420" s="664"/>
      <c r="AT420" s="664"/>
      <c r="AU420" s="664"/>
      <c r="AV420" s="664"/>
      <c r="AW420" s="665"/>
      <c r="AX420" s="554"/>
      <c r="AY420" s="555"/>
      <c r="AZ420" s="555"/>
      <c r="BA420" s="555"/>
      <c r="BB420" s="555"/>
      <c r="BC420" s="555"/>
      <c r="BD420" s="556"/>
      <c r="BE420" s="675"/>
      <c r="BF420" s="676"/>
      <c r="BG420" s="676"/>
      <c r="BH420" s="676"/>
      <c r="BI420" s="676"/>
      <c r="BJ420" s="676"/>
      <c r="BK420" s="676"/>
      <c r="BL420" s="676"/>
      <c r="BM420" s="676"/>
      <c r="BN420" s="676"/>
      <c r="BO420" s="676"/>
      <c r="BP420" s="676"/>
      <c r="BQ420" s="676"/>
      <c r="BR420" s="676"/>
      <c r="BS420" s="676"/>
      <c r="BT420" s="676"/>
      <c r="BU420" s="676"/>
      <c r="BV420" s="676"/>
      <c r="BW420" s="676"/>
      <c r="BX420" s="676"/>
      <c r="BY420" s="676"/>
      <c r="BZ420" s="677"/>
      <c r="CE420" s="13"/>
      <c r="CF420" s="13"/>
      <c r="CG420" s="190"/>
      <c r="CH420" s="190"/>
      <c r="CI420" s="785"/>
      <c r="CJ420" s="786"/>
      <c r="CK420" s="786"/>
      <c r="CL420" s="786"/>
      <c r="CM420" s="786"/>
      <c r="CN420" s="786"/>
      <c r="CO420" s="786"/>
      <c r="CP420" s="786"/>
      <c r="CQ420" s="786"/>
      <c r="CR420" s="786"/>
      <c r="CS420" s="786"/>
      <c r="CT420" s="786"/>
      <c r="CU420" s="786"/>
      <c r="CV420" s="786"/>
      <c r="CW420" s="663" t="s">
        <v>203</v>
      </c>
      <c r="CX420" s="664"/>
      <c r="CY420" s="664"/>
      <c r="CZ420" s="664"/>
      <c r="DA420" s="664"/>
      <c r="DB420" s="664"/>
      <c r="DC420" s="664"/>
      <c r="DD420" s="664"/>
      <c r="DE420" s="664"/>
      <c r="DF420" s="664"/>
      <c r="DG420" s="664"/>
      <c r="DH420" s="664"/>
      <c r="DI420" s="664"/>
      <c r="DJ420" s="664"/>
      <c r="DK420" s="664"/>
      <c r="DL420" s="664"/>
      <c r="DM420" s="664"/>
      <c r="DN420" s="664"/>
      <c r="DO420" s="664"/>
      <c r="DP420" s="664"/>
      <c r="DQ420" s="664"/>
      <c r="DR420" s="664"/>
      <c r="DS420" s="664"/>
      <c r="DT420" s="664"/>
      <c r="DU420" s="664"/>
      <c r="DV420" s="664"/>
      <c r="DW420" s="664"/>
      <c r="DX420" s="664"/>
      <c r="DY420" s="664"/>
      <c r="DZ420" s="664"/>
      <c r="EA420" s="665"/>
      <c r="EB420" s="554">
        <v>10</v>
      </c>
      <c r="EC420" s="555"/>
      <c r="ED420" s="555"/>
      <c r="EE420" s="555"/>
      <c r="EF420" s="555"/>
      <c r="EG420" s="555"/>
      <c r="EH420" s="556"/>
      <c r="EI420" s="675" t="s">
        <v>599</v>
      </c>
      <c r="EJ420" s="676"/>
      <c r="EK420" s="676"/>
      <c r="EL420" s="676"/>
      <c r="EM420" s="676"/>
      <c r="EN420" s="676"/>
      <c r="EO420" s="676"/>
      <c r="EP420" s="676"/>
      <c r="EQ420" s="676"/>
      <c r="ER420" s="676"/>
      <c r="ES420" s="676"/>
      <c r="ET420" s="676"/>
      <c r="EU420" s="676"/>
      <c r="EV420" s="676"/>
      <c r="EW420" s="676"/>
      <c r="EX420" s="676"/>
      <c r="EY420" s="676"/>
      <c r="EZ420" s="676"/>
      <c r="FA420" s="676"/>
      <c r="FB420" s="676"/>
      <c r="FC420" s="676"/>
      <c r="FD420" s="677"/>
    </row>
    <row r="421" spans="1:160" s="15" customFormat="1" ht="19.899999999999999" customHeight="1" x14ac:dyDescent="0.4">
      <c r="A421" s="13"/>
      <c r="B421" s="13"/>
      <c r="C421" s="190"/>
      <c r="D421" s="190"/>
      <c r="E421" s="785"/>
      <c r="F421" s="786"/>
      <c r="G421" s="786"/>
      <c r="H421" s="786"/>
      <c r="I421" s="786"/>
      <c r="J421" s="786"/>
      <c r="K421" s="786"/>
      <c r="L421" s="786"/>
      <c r="M421" s="786"/>
      <c r="N421" s="786"/>
      <c r="O421" s="786"/>
      <c r="P421" s="786"/>
      <c r="Q421" s="786"/>
      <c r="R421" s="786"/>
      <c r="S421" s="663" t="s">
        <v>202</v>
      </c>
      <c r="T421" s="664"/>
      <c r="U421" s="664"/>
      <c r="V421" s="664"/>
      <c r="W421" s="664"/>
      <c r="X421" s="664"/>
      <c r="Y421" s="664"/>
      <c r="Z421" s="664"/>
      <c r="AA421" s="664"/>
      <c r="AB421" s="664"/>
      <c r="AC421" s="664"/>
      <c r="AD421" s="664"/>
      <c r="AE421" s="664"/>
      <c r="AF421" s="664"/>
      <c r="AG421" s="664"/>
      <c r="AH421" s="664"/>
      <c r="AI421" s="664"/>
      <c r="AJ421" s="664"/>
      <c r="AK421" s="664"/>
      <c r="AL421" s="664"/>
      <c r="AM421" s="664"/>
      <c r="AN421" s="664"/>
      <c r="AO421" s="664"/>
      <c r="AP421" s="664"/>
      <c r="AQ421" s="664"/>
      <c r="AR421" s="664"/>
      <c r="AS421" s="664"/>
      <c r="AT421" s="664"/>
      <c r="AU421" s="664"/>
      <c r="AV421" s="664"/>
      <c r="AW421" s="665"/>
      <c r="AX421" s="554"/>
      <c r="AY421" s="555"/>
      <c r="AZ421" s="555"/>
      <c r="BA421" s="555"/>
      <c r="BB421" s="555"/>
      <c r="BC421" s="555"/>
      <c r="BD421" s="556"/>
      <c r="BE421" s="675"/>
      <c r="BF421" s="676"/>
      <c r="BG421" s="676"/>
      <c r="BH421" s="676"/>
      <c r="BI421" s="676"/>
      <c r="BJ421" s="676"/>
      <c r="BK421" s="676"/>
      <c r="BL421" s="676"/>
      <c r="BM421" s="676"/>
      <c r="BN421" s="676"/>
      <c r="BO421" s="676"/>
      <c r="BP421" s="676"/>
      <c r="BQ421" s="676"/>
      <c r="BR421" s="676"/>
      <c r="BS421" s="676"/>
      <c r="BT421" s="676"/>
      <c r="BU421" s="676"/>
      <c r="BV421" s="676"/>
      <c r="BW421" s="676"/>
      <c r="BX421" s="676"/>
      <c r="BY421" s="676"/>
      <c r="BZ421" s="677"/>
      <c r="CE421" s="13"/>
      <c r="CF421" s="13"/>
      <c r="CG421" s="190"/>
      <c r="CH421" s="190"/>
      <c r="CI421" s="785"/>
      <c r="CJ421" s="786"/>
      <c r="CK421" s="786"/>
      <c r="CL421" s="786"/>
      <c r="CM421" s="786"/>
      <c r="CN421" s="786"/>
      <c r="CO421" s="786"/>
      <c r="CP421" s="786"/>
      <c r="CQ421" s="786"/>
      <c r="CR421" s="786"/>
      <c r="CS421" s="786"/>
      <c r="CT421" s="786"/>
      <c r="CU421" s="786"/>
      <c r="CV421" s="786"/>
      <c r="CW421" s="663" t="s">
        <v>202</v>
      </c>
      <c r="CX421" s="664"/>
      <c r="CY421" s="664"/>
      <c r="CZ421" s="664"/>
      <c r="DA421" s="664"/>
      <c r="DB421" s="664"/>
      <c r="DC421" s="664"/>
      <c r="DD421" s="664"/>
      <c r="DE421" s="664"/>
      <c r="DF421" s="664"/>
      <c r="DG421" s="664"/>
      <c r="DH421" s="664"/>
      <c r="DI421" s="664"/>
      <c r="DJ421" s="664"/>
      <c r="DK421" s="664"/>
      <c r="DL421" s="664"/>
      <c r="DM421" s="664"/>
      <c r="DN421" s="664"/>
      <c r="DO421" s="664"/>
      <c r="DP421" s="664"/>
      <c r="DQ421" s="664"/>
      <c r="DR421" s="664"/>
      <c r="DS421" s="664"/>
      <c r="DT421" s="664"/>
      <c r="DU421" s="664"/>
      <c r="DV421" s="664"/>
      <c r="DW421" s="664"/>
      <c r="DX421" s="664"/>
      <c r="DY421" s="664"/>
      <c r="DZ421" s="664"/>
      <c r="EA421" s="665"/>
      <c r="EB421" s="554">
        <v>5</v>
      </c>
      <c r="EC421" s="555"/>
      <c r="ED421" s="555"/>
      <c r="EE421" s="555"/>
      <c r="EF421" s="555"/>
      <c r="EG421" s="555"/>
      <c r="EH421" s="556"/>
      <c r="EI421" s="675" t="s">
        <v>595</v>
      </c>
      <c r="EJ421" s="676"/>
      <c r="EK421" s="676"/>
      <c r="EL421" s="676"/>
      <c r="EM421" s="676"/>
      <c r="EN421" s="676"/>
      <c r="EO421" s="676"/>
      <c r="EP421" s="676"/>
      <c r="EQ421" s="676"/>
      <c r="ER421" s="676"/>
      <c r="ES421" s="676"/>
      <c r="ET421" s="676"/>
      <c r="EU421" s="676"/>
      <c r="EV421" s="676"/>
      <c r="EW421" s="676"/>
      <c r="EX421" s="676"/>
      <c r="EY421" s="676"/>
      <c r="EZ421" s="676"/>
      <c r="FA421" s="676"/>
      <c r="FB421" s="676"/>
      <c r="FC421" s="676"/>
      <c r="FD421" s="677"/>
    </row>
    <row r="422" spans="1:160" s="15" customFormat="1" ht="19.899999999999999" customHeight="1" x14ac:dyDescent="0.4">
      <c r="A422" s="13"/>
      <c r="B422" s="13"/>
      <c r="C422" s="190"/>
      <c r="D422" s="190"/>
      <c r="E422" s="785"/>
      <c r="F422" s="786"/>
      <c r="G422" s="786"/>
      <c r="H422" s="786"/>
      <c r="I422" s="786"/>
      <c r="J422" s="786"/>
      <c r="K422" s="786"/>
      <c r="L422" s="786"/>
      <c r="M422" s="786"/>
      <c r="N422" s="786"/>
      <c r="O422" s="786"/>
      <c r="P422" s="786"/>
      <c r="Q422" s="786"/>
      <c r="R422" s="786"/>
      <c r="S422" s="663" t="s">
        <v>201</v>
      </c>
      <c r="T422" s="664"/>
      <c r="U422" s="664"/>
      <c r="V422" s="664"/>
      <c r="W422" s="664"/>
      <c r="X422" s="664"/>
      <c r="Y422" s="664"/>
      <c r="Z422" s="664"/>
      <c r="AA422" s="664"/>
      <c r="AB422" s="664"/>
      <c r="AC422" s="664"/>
      <c r="AD422" s="664"/>
      <c r="AE422" s="664"/>
      <c r="AF422" s="664"/>
      <c r="AG422" s="664"/>
      <c r="AH422" s="664"/>
      <c r="AI422" s="664"/>
      <c r="AJ422" s="664"/>
      <c r="AK422" s="664"/>
      <c r="AL422" s="664"/>
      <c r="AM422" s="664"/>
      <c r="AN422" s="664"/>
      <c r="AO422" s="664"/>
      <c r="AP422" s="664"/>
      <c r="AQ422" s="664"/>
      <c r="AR422" s="664"/>
      <c r="AS422" s="664"/>
      <c r="AT422" s="664"/>
      <c r="AU422" s="664"/>
      <c r="AV422" s="664"/>
      <c r="AW422" s="665"/>
      <c r="AX422" s="554"/>
      <c r="AY422" s="555"/>
      <c r="AZ422" s="555"/>
      <c r="BA422" s="555"/>
      <c r="BB422" s="555"/>
      <c r="BC422" s="555"/>
      <c r="BD422" s="556"/>
      <c r="BE422" s="675"/>
      <c r="BF422" s="676"/>
      <c r="BG422" s="676"/>
      <c r="BH422" s="676"/>
      <c r="BI422" s="676"/>
      <c r="BJ422" s="676"/>
      <c r="BK422" s="676"/>
      <c r="BL422" s="676"/>
      <c r="BM422" s="676"/>
      <c r="BN422" s="676"/>
      <c r="BO422" s="676"/>
      <c r="BP422" s="676"/>
      <c r="BQ422" s="676"/>
      <c r="BR422" s="676"/>
      <c r="BS422" s="676"/>
      <c r="BT422" s="676"/>
      <c r="BU422" s="676"/>
      <c r="BV422" s="676"/>
      <c r="BW422" s="676"/>
      <c r="BX422" s="676"/>
      <c r="BY422" s="676"/>
      <c r="BZ422" s="677"/>
      <c r="CE422" s="13"/>
      <c r="CF422" s="13"/>
      <c r="CG422" s="190"/>
      <c r="CH422" s="190"/>
      <c r="CI422" s="785"/>
      <c r="CJ422" s="786"/>
      <c r="CK422" s="786"/>
      <c r="CL422" s="786"/>
      <c r="CM422" s="786"/>
      <c r="CN422" s="786"/>
      <c r="CO422" s="786"/>
      <c r="CP422" s="786"/>
      <c r="CQ422" s="786"/>
      <c r="CR422" s="786"/>
      <c r="CS422" s="786"/>
      <c r="CT422" s="786"/>
      <c r="CU422" s="786"/>
      <c r="CV422" s="786"/>
      <c r="CW422" s="663" t="s">
        <v>201</v>
      </c>
      <c r="CX422" s="664"/>
      <c r="CY422" s="664"/>
      <c r="CZ422" s="664"/>
      <c r="DA422" s="664"/>
      <c r="DB422" s="664"/>
      <c r="DC422" s="664"/>
      <c r="DD422" s="664"/>
      <c r="DE422" s="664"/>
      <c r="DF422" s="664"/>
      <c r="DG422" s="664"/>
      <c r="DH422" s="664"/>
      <c r="DI422" s="664"/>
      <c r="DJ422" s="664"/>
      <c r="DK422" s="664"/>
      <c r="DL422" s="664"/>
      <c r="DM422" s="664"/>
      <c r="DN422" s="664"/>
      <c r="DO422" s="664"/>
      <c r="DP422" s="664"/>
      <c r="DQ422" s="664"/>
      <c r="DR422" s="664"/>
      <c r="DS422" s="664"/>
      <c r="DT422" s="664"/>
      <c r="DU422" s="664"/>
      <c r="DV422" s="664"/>
      <c r="DW422" s="664"/>
      <c r="DX422" s="664"/>
      <c r="DY422" s="664"/>
      <c r="DZ422" s="664"/>
      <c r="EA422" s="665"/>
      <c r="EB422" s="554">
        <v>3</v>
      </c>
      <c r="EC422" s="555"/>
      <c r="ED422" s="555"/>
      <c r="EE422" s="555"/>
      <c r="EF422" s="555"/>
      <c r="EG422" s="555"/>
      <c r="EH422" s="556"/>
      <c r="EI422" s="675" t="s">
        <v>599</v>
      </c>
      <c r="EJ422" s="676"/>
      <c r="EK422" s="676"/>
      <c r="EL422" s="676"/>
      <c r="EM422" s="676"/>
      <c r="EN422" s="676"/>
      <c r="EO422" s="676"/>
      <c r="EP422" s="676"/>
      <c r="EQ422" s="676"/>
      <c r="ER422" s="676"/>
      <c r="ES422" s="676"/>
      <c r="ET422" s="676"/>
      <c r="EU422" s="676"/>
      <c r="EV422" s="676"/>
      <c r="EW422" s="676"/>
      <c r="EX422" s="676"/>
      <c r="EY422" s="676"/>
      <c r="EZ422" s="676"/>
      <c r="FA422" s="676"/>
      <c r="FB422" s="676"/>
      <c r="FC422" s="676"/>
      <c r="FD422" s="677"/>
    </row>
    <row r="423" spans="1:160" s="15" customFormat="1" ht="19.899999999999999" customHeight="1" x14ac:dyDescent="0.4">
      <c r="A423" s="13"/>
      <c r="B423" s="13"/>
      <c r="C423" s="190"/>
      <c r="D423" s="190"/>
      <c r="E423" s="785"/>
      <c r="F423" s="786"/>
      <c r="G423" s="786"/>
      <c r="H423" s="786"/>
      <c r="I423" s="786"/>
      <c r="J423" s="786"/>
      <c r="K423" s="786"/>
      <c r="L423" s="786"/>
      <c r="M423" s="786"/>
      <c r="N423" s="786"/>
      <c r="O423" s="786"/>
      <c r="P423" s="786"/>
      <c r="Q423" s="786"/>
      <c r="R423" s="786"/>
      <c r="S423" s="663" t="s">
        <v>600</v>
      </c>
      <c r="T423" s="664"/>
      <c r="U423" s="664"/>
      <c r="V423" s="664"/>
      <c r="W423" s="664"/>
      <c r="X423" s="664"/>
      <c r="Y423" s="664"/>
      <c r="Z423" s="664"/>
      <c r="AA423" s="664"/>
      <c r="AB423" s="664"/>
      <c r="AC423" s="664"/>
      <c r="AD423" s="664"/>
      <c r="AE423" s="664"/>
      <c r="AF423" s="664"/>
      <c r="AG423" s="664"/>
      <c r="AH423" s="664"/>
      <c r="AI423" s="664"/>
      <c r="AJ423" s="664"/>
      <c r="AK423" s="664"/>
      <c r="AL423" s="664"/>
      <c r="AM423" s="664"/>
      <c r="AN423" s="664"/>
      <c r="AO423" s="664"/>
      <c r="AP423" s="664"/>
      <c r="AQ423" s="664"/>
      <c r="AR423" s="664"/>
      <c r="AS423" s="664"/>
      <c r="AT423" s="664"/>
      <c r="AU423" s="664"/>
      <c r="AV423" s="664"/>
      <c r="AW423" s="665"/>
      <c r="AX423" s="554"/>
      <c r="AY423" s="555"/>
      <c r="AZ423" s="555"/>
      <c r="BA423" s="555"/>
      <c r="BB423" s="555"/>
      <c r="BC423" s="555"/>
      <c r="BD423" s="556"/>
      <c r="BE423" s="675"/>
      <c r="BF423" s="676"/>
      <c r="BG423" s="676"/>
      <c r="BH423" s="676"/>
      <c r="BI423" s="676"/>
      <c r="BJ423" s="676"/>
      <c r="BK423" s="676"/>
      <c r="BL423" s="676"/>
      <c r="BM423" s="676"/>
      <c r="BN423" s="676"/>
      <c r="BO423" s="676"/>
      <c r="BP423" s="676"/>
      <c r="BQ423" s="676"/>
      <c r="BR423" s="676"/>
      <c r="BS423" s="676"/>
      <c r="BT423" s="676"/>
      <c r="BU423" s="676"/>
      <c r="BV423" s="676"/>
      <c r="BW423" s="676"/>
      <c r="BX423" s="676"/>
      <c r="BY423" s="676"/>
      <c r="BZ423" s="677"/>
      <c r="CE423" s="13"/>
      <c r="CF423" s="13"/>
      <c r="CG423" s="190"/>
      <c r="CH423" s="190"/>
      <c r="CI423" s="785"/>
      <c r="CJ423" s="786"/>
      <c r="CK423" s="786"/>
      <c r="CL423" s="786"/>
      <c r="CM423" s="786"/>
      <c r="CN423" s="786"/>
      <c r="CO423" s="786"/>
      <c r="CP423" s="786"/>
      <c r="CQ423" s="786"/>
      <c r="CR423" s="786"/>
      <c r="CS423" s="786"/>
      <c r="CT423" s="786"/>
      <c r="CU423" s="786"/>
      <c r="CV423" s="786"/>
      <c r="CW423" s="663" t="s">
        <v>600</v>
      </c>
      <c r="CX423" s="664"/>
      <c r="CY423" s="664"/>
      <c r="CZ423" s="664"/>
      <c r="DA423" s="664"/>
      <c r="DB423" s="664"/>
      <c r="DC423" s="664"/>
      <c r="DD423" s="664"/>
      <c r="DE423" s="664"/>
      <c r="DF423" s="664"/>
      <c r="DG423" s="664"/>
      <c r="DH423" s="664"/>
      <c r="DI423" s="664"/>
      <c r="DJ423" s="664"/>
      <c r="DK423" s="664"/>
      <c r="DL423" s="664"/>
      <c r="DM423" s="664"/>
      <c r="DN423" s="664"/>
      <c r="DO423" s="664"/>
      <c r="DP423" s="664"/>
      <c r="DQ423" s="664"/>
      <c r="DR423" s="664"/>
      <c r="DS423" s="664"/>
      <c r="DT423" s="664"/>
      <c r="DU423" s="664"/>
      <c r="DV423" s="664"/>
      <c r="DW423" s="664"/>
      <c r="DX423" s="664"/>
      <c r="DY423" s="664"/>
      <c r="DZ423" s="664"/>
      <c r="EA423" s="665"/>
      <c r="EB423" s="554">
        <v>20</v>
      </c>
      <c r="EC423" s="555"/>
      <c r="ED423" s="555"/>
      <c r="EE423" s="555"/>
      <c r="EF423" s="555"/>
      <c r="EG423" s="555"/>
      <c r="EH423" s="556"/>
      <c r="EI423" s="675" t="s">
        <v>599</v>
      </c>
      <c r="EJ423" s="676"/>
      <c r="EK423" s="676"/>
      <c r="EL423" s="676"/>
      <c r="EM423" s="676"/>
      <c r="EN423" s="676"/>
      <c r="EO423" s="676"/>
      <c r="EP423" s="676"/>
      <c r="EQ423" s="676"/>
      <c r="ER423" s="676"/>
      <c r="ES423" s="676"/>
      <c r="ET423" s="676"/>
      <c r="EU423" s="676"/>
      <c r="EV423" s="676"/>
      <c r="EW423" s="676"/>
      <c r="EX423" s="676"/>
      <c r="EY423" s="676"/>
      <c r="EZ423" s="676"/>
      <c r="FA423" s="676"/>
      <c r="FB423" s="676"/>
      <c r="FC423" s="676"/>
      <c r="FD423" s="677"/>
    </row>
    <row r="424" spans="1:160" s="15" customFormat="1" ht="19.899999999999999" customHeight="1" x14ac:dyDescent="0.4">
      <c r="A424" s="13"/>
      <c r="B424" s="13"/>
      <c r="C424" s="13"/>
      <c r="D424" s="13"/>
      <c r="E424" s="785"/>
      <c r="F424" s="786"/>
      <c r="G424" s="786"/>
      <c r="H424" s="786"/>
      <c r="I424" s="786"/>
      <c r="J424" s="786"/>
      <c r="K424" s="786"/>
      <c r="L424" s="786"/>
      <c r="M424" s="786"/>
      <c r="N424" s="786"/>
      <c r="O424" s="786"/>
      <c r="P424" s="786"/>
      <c r="Q424" s="786"/>
      <c r="R424" s="786"/>
      <c r="S424" s="663" t="s">
        <v>601</v>
      </c>
      <c r="T424" s="664"/>
      <c r="U424" s="664"/>
      <c r="V424" s="664"/>
      <c r="W424" s="664"/>
      <c r="X424" s="664"/>
      <c r="Y424" s="664"/>
      <c r="Z424" s="664"/>
      <c r="AA424" s="664"/>
      <c r="AB424" s="664"/>
      <c r="AC424" s="664"/>
      <c r="AD424" s="664"/>
      <c r="AE424" s="664"/>
      <c r="AF424" s="664"/>
      <c r="AG424" s="664"/>
      <c r="AH424" s="664"/>
      <c r="AI424" s="664"/>
      <c r="AJ424" s="664"/>
      <c r="AK424" s="664"/>
      <c r="AL424" s="664"/>
      <c r="AM424" s="664"/>
      <c r="AN424" s="664"/>
      <c r="AO424" s="664"/>
      <c r="AP424" s="664"/>
      <c r="AQ424" s="664"/>
      <c r="AR424" s="664"/>
      <c r="AS424" s="664"/>
      <c r="AT424" s="664"/>
      <c r="AU424" s="664"/>
      <c r="AV424" s="664"/>
      <c r="AW424" s="665"/>
      <c r="AX424" s="554"/>
      <c r="AY424" s="555"/>
      <c r="AZ424" s="555"/>
      <c r="BA424" s="555"/>
      <c r="BB424" s="555"/>
      <c r="BC424" s="555"/>
      <c r="BD424" s="556"/>
      <c r="BE424" s="675"/>
      <c r="BF424" s="676"/>
      <c r="BG424" s="676"/>
      <c r="BH424" s="676"/>
      <c r="BI424" s="676"/>
      <c r="BJ424" s="676"/>
      <c r="BK424" s="676"/>
      <c r="BL424" s="676"/>
      <c r="BM424" s="676"/>
      <c r="BN424" s="676"/>
      <c r="BO424" s="676"/>
      <c r="BP424" s="676"/>
      <c r="BQ424" s="676"/>
      <c r="BR424" s="676"/>
      <c r="BS424" s="676"/>
      <c r="BT424" s="676"/>
      <c r="BU424" s="676"/>
      <c r="BV424" s="676"/>
      <c r="BW424" s="676"/>
      <c r="BX424" s="676"/>
      <c r="BY424" s="676"/>
      <c r="BZ424" s="677"/>
      <c r="CE424" s="13"/>
      <c r="CF424" s="13"/>
      <c r="CG424" s="13"/>
      <c r="CH424" s="13"/>
      <c r="CI424" s="785"/>
      <c r="CJ424" s="786"/>
      <c r="CK424" s="786"/>
      <c r="CL424" s="786"/>
      <c r="CM424" s="786"/>
      <c r="CN424" s="786"/>
      <c r="CO424" s="786"/>
      <c r="CP424" s="786"/>
      <c r="CQ424" s="786"/>
      <c r="CR424" s="786"/>
      <c r="CS424" s="786"/>
      <c r="CT424" s="786"/>
      <c r="CU424" s="786"/>
      <c r="CV424" s="786"/>
      <c r="CW424" s="663" t="s">
        <v>601</v>
      </c>
      <c r="CX424" s="664"/>
      <c r="CY424" s="664"/>
      <c r="CZ424" s="664"/>
      <c r="DA424" s="664"/>
      <c r="DB424" s="664"/>
      <c r="DC424" s="664"/>
      <c r="DD424" s="664"/>
      <c r="DE424" s="664"/>
      <c r="DF424" s="664"/>
      <c r="DG424" s="664"/>
      <c r="DH424" s="664"/>
      <c r="DI424" s="664"/>
      <c r="DJ424" s="664"/>
      <c r="DK424" s="664"/>
      <c r="DL424" s="664"/>
      <c r="DM424" s="664"/>
      <c r="DN424" s="664"/>
      <c r="DO424" s="664"/>
      <c r="DP424" s="664"/>
      <c r="DQ424" s="664"/>
      <c r="DR424" s="664"/>
      <c r="DS424" s="664"/>
      <c r="DT424" s="664"/>
      <c r="DU424" s="664"/>
      <c r="DV424" s="664"/>
      <c r="DW424" s="664"/>
      <c r="DX424" s="664"/>
      <c r="DY424" s="664"/>
      <c r="DZ424" s="664"/>
      <c r="EA424" s="665"/>
      <c r="EB424" s="554">
        <v>50</v>
      </c>
      <c r="EC424" s="555"/>
      <c r="ED424" s="555"/>
      <c r="EE424" s="555"/>
      <c r="EF424" s="555"/>
      <c r="EG424" s="555"/>
      <c r="EH424" s="556"/>
      <c r="EI424" s="675" t="s">
        <v>599</v>
      </c>
      <c r="EJ424" s="676"/>
      <c r="EK424" s="676"/>
      <c r="EL424" s="676"/>
      <c r="EM424" s="676"/>
      <c r="EN424" s="676"/>
      <c r="EO424" s="676"/>
      <c r="EP424" s="676"/>
      <c r="EQ424" s="676"/>
      <c r="ER424" s="676"/>
      <c r="ES424" s="676"/>
      <c r="ET424" s="676"/>
      <c r="EU424" s="676"/>
      <c r="EV424" s="676"/>
      <c r="EW424" s="676"/>
      <c r="EX424" s="676"/>
      <c r="EY424" s="676"/>
      <c r="EZ424" s="676"/>
      <c r="FA424" s="676"/>
      <c r="FB424" s="676"/>
      <c r="FC424" s="676"/>
      <c r="FD424" s="677"/>
    </row>
    <row r="425" spans="1:160" s="15" customFormat="1" ht="19.899999999999999" customHeight="1" x14ac:dyDescent="0.4">
      <c r="A425" s="13"/>
      <c r="B425" s="13"/>
      <c r="C425" s="13"/>
      <c r="D425" s="13"/>
      <c r="E425" s="785"/>
      <c r="F425" s="786"/>
      <c r="G425" s="786"/>
      <c r="H425" s="786"/>
      <c r="I425" s="786"/>
      <c r="J425" s="786"/>
      <c r="K425" s="786"/>
      <c r="L425" s="786"/>
      <c r="M425" s="786"/>
      <c r="N425" s="786"/>
      <c r="O425" s="786"/>
      <c r="P425" s="786"/>
      <c r="Q425" s="786"/>
      <c r="R425" s="786"/>
      <c r="S425" s="663" t="s">
        <v>200</v>
      </c>
      <c r="T425" s="664"/>
      <c r="U425" s="664"/>
      <c r="V425" s="664"/>
      <c r="W425" s="664"/>
      <c r="X425" s="664"/>
      <c r="Y425" s="664"/>
      <c r="Z425" s="664"/>
      <c r="AA425" s="664"/>
      <c r="AB425" s="664"/>
      <c r="AC425" s="664"/>
      <c r="AD425" s="664"/>
      <c r="AE425" s="664"/>
      <c r="AF425" s="664"/>
      <c r="AG425" s="664"/>
      <c r="AH425" s="664"/>
      <c r="AI425" s="664"/>
      <c r="AJ425" s="664"/>
      <c r="AK425" s="664"/>
      <c r="AL425" s="664"/>
      <c r="AM425" s="664"/>
      <c r="AN425" s="664"/>
      <c r="AO425" s="664"/>
      <c r="AP425" s="664"/>
      <c r="AQ425" s="664"/>
      <c r="AR425" s="664"/>
      <c r="AS425" s="664"/>
      <c r="AT425" s="664"/>
      <c r="AU425" s="664"/>
      <c r="AV425" s="664"/>
      <c r="AW425" s="665"/>
      <c r="AX425" s="554"/>
      <c r="AY425" s="555"/>
      <c r="AZ425" s="555"/>
      <c r="BA425" s="555"/>
      <c r="BB425" s="555"/>
      <c r="BC425" s="555"/>
      <c r="BD425" s="556"/>
      <c r="BE425" s="675"/>
      <c r="BF425" s="676"/>
      <c r="BG425" s="676"/>
      <c r="BH425" s="676"/>
      <c r="BI425" s="676"/>
      <c r="BJ425" s="676"/>
      <c r="BK425" s="676"/>
      <c r="BL425" s="676"/>
      <c r="BM425" s="676"/>
      <c r="BN425" s="676"/>
      <c r="BO425" s="676"/>
      <c r="BP425" s="676"/>
      <c r="BQ425" s="676"/>
      <c r="BR425" s="676"/>
      <c r="BS425" s="676"/>
      <c r="BT425" s="676"/>
      <c r="BU425" s="676"/>
      <c r="BV425" s="676"/>
      <c r="BW425" s="676"/>
      <c r="BX425" s="676"/>
      <c r="BY425" s="676"/>
      <c r="BZ425" s="677"/>
      <c r="CE425" s="13"/>
      <c r="CF425" s="13"/>
      <c r="CG425" s="13"/>
      <c r="CH425" s="13"/>
      <c r="CI425" s="785"/>
      <c r="CJ425" s="786"/>
      <c r="CK425" s="786"/>
      <c r="CL425" s="786"/>
      <c r="CM425" s="786"/>
      <c r="CN425" s="786"/>
      <c r="CO425" s="786"/>
      <c r="CP425" s="786"/>
      <c r="CQ425" s="786"/>
      <c r="CR425" s="786"/>
      <c r="CS425" s="786"/>
      <c r="CT425" s="786"/>
      <c r="CU425" s="786"/>
      <c r="CV425" s="786"/>
      <c r="CW425" s="663" t="s">
        <v>200</v>
      </c>
      <c r="CX425" s="664"/>
      <c r="CY425" s="664"/>
      <c r="CZ425" s="664"/>
      <c r="DA425" s="664"/>
      <c r="DB425" s="664"/>
      <c r="DC425" s="664"/>
      <c r="DD425" s="664"/>
      <c r="DE425" s="664"/>
      <c r="DF425" s="664"/>
      <c r="DG425" s="664"/>
      <c r="DH425" s="664"/>
      <c r="DI425" s="664"/>
      <c r="DJ425" s="664"/>
      <c r="DK425" s="664"/>
      <c r="DL425" s="664"/>
      <c r="DM425" s="664"/>
      <c r="DN425" s="664"/>
      <c r="DO425" s="664"/>
      <c r="DP425" s="664"/>
      <c r="DQ425" s="664"/>
      <c r="DR425" s="664"/>
      <c r="DS425" s="664"/>
      <c r="DT425" s="664"/>
      <c r="DU425" s="664"/>
      <c r="DV425" s="664"/>
      <c r="DW425" s="664"/>
      <c r="DX425" s="664"/>
      <c r="DY425" s="664"/>
      <c r="DZ425" s="664"/>
      <c r="EA425" s="665"/>
      <c r="EB425" s="554">
        <v>5</v>
      </c>
      <c r="EC425" s="555"/>
      <c r="ED425" s="555"/>
      <c r="EE425" s="555"/>
      <c r="EF425" s="555"/>
      <c r="EG425" s="555"/>
      <c r="EH425" s="556"/>
      <c r="EI425" s="675" t="s">
        <v>595</v>
      </c>
      <c r="EJ425" s="676"/>
      <c r="EK425" s="676"/>
      <c r="EL425" s="676"/>
      <c r="EM425" s="676"/>
      <c r="EN425" s="676"/>
      <c r="EO425" s="676"/>
      <c r="EP425" s="676"/>
      <c r="EQ425" s="676"/>
      <c r="ER425" s="676"/>
      <c r="ES425" s="676"/>
      <c r="ET425" s="676"/>
      <c r="EU425" s="676"/>
      <c r="EV425" s="676"/>
      <c r="EW425" s="676"/>
      <c r="EX425" s="676"/>
      <c r="EY425" s="676"/>
      <c r="EZ425" s="676"/>
      <c r="FA425" s="676"/>
      <c r="FB425" s="676"/>
      <c r="FC425" s="676"/>
      <c r="FD425" s="677"/>
    </row>
    <row r="426" spans="1:160" s="15" customFormat="1" ht="19.899999999999999" customHeight="1" x14ac:dyDescent="0.4">
      <c r="A426" s="13"/>
      <c r="B426" s="13"/>
      <c r="C426" s="13"/>
      <c r="D426" s="13"/>
      <c r="E426" s="785"/>
      <c r="F426" s="786"/>
      <c r="G426" s="786"/>
      <c r="H426" s="786"/>
      <c r="I426" s="786"/>
      <c r="J426" s="786"/>
      <c r="K426" s="786"/>
      <c r="L426" s="786"/>
      <c r="M426" s="786"/>
      <c r="N426" s="786"/>
      <c r="O426" s="786"/>
      <c r="P426" s="786"/>
      <c r="Q426" s="786"/>
      <c r="R426" s="786"/>
      <c r="S426" s="663" t="s">
        <v>199</v>
      </c>
      <c r="T426" s="664"/>
      <c r="U426" s="664"/>
      <c r="V426" s="664"/>
      <c r="W426" s="664"/>
      <c r="X426" s="664"/>
      <c r="Y426" s="664"/>
      <c r="Z426" s="664"/>
      <c r="AA426" s="664"/>
      <c r="AB426" s="664"/>
      <c r="AC426" s="664"/>
      <c r="AD426" s="664"/>
      <c r="AE426" s="664"/>
      <c r="AF426" s="664"/>
      <c r="AG426" s="664"/>
      <c r="AH426" s="664"/>
      <c r="AI426" s="664"/>
      <c r="AJ426" s="664"/>
      <c r="AK426" s="664"/>
      <c r="AL426" s="664"/>
      <c r="AM426" s="664"/>
      <c r="AN426" s="664"/>
      <c r="AO426" s="664"/>
      <c r="AP426" s="664"/>
      <c r="AQ426" s="664"/>
      <c r="AR426" s="664"/>
      <c r="AS426" s="664"/>
      <c r="AT426" s="664"/>
      <c r="AU426" s="664"/>
      <c r="AV426" s="664"/>
      <c r="AW426" s="665"/>
      <c r="AX426" s="554"/>
      <c r="AY426" s="555"/>
      <c r="AZ426" s="555"/>
      <c r="BA426" s="555"/>
      <c r="BB426" s="555"/>
      <c r="BC426" s="555"/>
      <c r="BD426" s="556"/>
      <c r="BE426" s="675"/>
      <c r="BF426" s="676"/>
      <c r="BG426" s="676"/>
      <c r="BH426" s="676"/>
      <c r="BI426" s="676"/>
      <c r="BJ426" s="676"/>
      <c r="BK426" s="676"/>
      <c r="BL426" s="676"/>
      <c r="BM426" s="676"/>
      <c r="BN426" s="676"/>
      <c r="BO426" s="676"/>
      <c r="BP426" s="676"/>
      <c r="BQ426" s="676"/>
      <c r="BR426" s="676"/>
      <c r="BS426" s="676"/>
      <c r="BT426" s="676"/>
      <c r="BU426" s="676"/>
      <c r="BV426" s="676"/>
      <c r="BW426" s="676"/>
      <c r="BX426" s="676"/>
      <c r="BY426" s="676"/>
      <c r="BZ426" s="677"/>
      <c r="CE426" s="13"/>
      <c r="CF426" s="13"/>
      <c r="CG426" s="13"/>
      <c r="CH426" s="13"/>
      <c r="CI426" s="785"/>
      <c r="CJ426" s="786"/>
      <c r="CK426" s="786"/>
      <c r="CL426" s="786"/>
      <c r="CM426" s="786"/>
      <c r="CN426" s="786"/>
      <c r="CO426" s="786"/>
      <c r="CP426" s="786"/>
      <c r="CQ426" s="786"/>
      <c r="CR426" s="786"/>
      <c r="CS426" s="786"/>
      <c r="CT426" s="786"/>
      <c r="CU426" s="786"/>
      <c r="CV426" s="786"/>
      <c r="CW426" s="663" t="s">
        <v>199</v>
      </c>
      <c r="CX426" s="664"/>
      <c r="CY426" s="664"/>
      <c r="CZ426" s="664"/>
      <c r="DA426" s="664"/>
      <c r="DB426" s="664"/>
      <c r="DC426" s="664"/>
      <c r="DD426" s="664"/>
      <c r="DE426" s="664"/>
      <c r="DF426" s="664"/>
      <c r="DG426" s="664"/>
      <c r="DH426" s="664"/>
      <c r="DI426" s="664"/>
      <c r="DJ426" s="664"/>
      <c r="DK426" s="664"/>
      <c r="DL426" s="664"/>
      <c r="DM426" s="664"/>
      <c r="DN426" s="664"/>
      <c r="DO426" s="664"/>
      <c r="DP426" s="664"/>
      <c r="DQ426" s="664"/>
      <c r="DR426" s="664"/>
      <c r="DS426" s="664"/>
      <c r="DT426" s="664"/>
      <c r="DU426" s="664"/>
      <c r="DV426" s="664"/>
      <c r="DW426" s="664"/>
      <c r="DX426" s="664"/>
      <c r="DY426" s="664"/>
      <c r="DZ426" s="664"/>
      <c r="EA426" s="665"/>
      <c r="EB426" s="554">
        <v>5</v>
      </c>
      <c r="EC426" s="555"/>
      <c r="ED426" s="555"/>
      <c r="EE426" s="555"/>
      <c r="EF426" s="555"/>
      <c r="EG426" s="555"/>
      <c r="EH426" s="556"/>
      <c r="EI426" s="675" t="s">
        <v>595</v>
      </c>
      <c r="EJ426" s="676"/>
      <c r="EK426" s="676"/>
      <c r="EL426" s="676"/>
      <c r="EM426" s="676"/>
      <c r="EN426" s="676"/>
      <c r="EO426" s="676"/>
      <c r="EP426" s="676"/>
      <c r="EQ426" s="676"/>
      <c r="ER426" s="676"/>
      <c r="ES426" s="676"/>
      <c r="ET426" s="676"/>
      <c r="EU426" s="676"/>
      <c r="EV426" s="676"/>
      <c r="EW426" s="676"/>
      <c r="EX426" s="676"/>
      <c r="EY426" s="676"/>
      <c r="EZ426" s="676"/>
      <c r="FA426" s="676"/>
      <c r="FB426" s="676"/>
      <c r="FC426" s="676"/>
      <c r="FD426" s="677"/>
    </row>
    <row r="427" spans="1:160" s="15" customFormat="1" ht="19.899999999999999" customHeight="1" thickBot="1" x14ac:dyDescent="0.45">
      <c r="A427" s="13"/>
      <c r="B427" s="13"/>
      <c r="C427" s="13"/>
      <c r="D427" s="13"/>
      <c r="E427" s="785"/>
      <c r="F427" s="786"/>
      <c r="G427" s="786"/>
      <c r="H427" s="786"/>
      <c r="I427" s="786"/>
      <c r="J427" s="786"/>
      <c r="K427" s="786"/>
      <c r="L427" s="786"/>
      <c r="M427" s="786"/>
      <c r="N427" s="786"/>
      <c r="O427" s="786"/>
      <c r="P427" s="786"/>
      <c r="Q427" s="786"/>
      <c r="R427" s="786"/>
      <c r="S427" s="906" t="s">
        <v>198</v>
      </c>
      <c r="T427" s="907"/>
      <c r="U427" s="907"/>
      <c r="V427" s="907"/>
      <c r="W427" s="907"/>
      <c r="X427" s="907"/>
      <c r="Y427" s="907"/>
      <c r="Z427" s="907"/>
      <c r="AA427" s="907"/>
      <c r="AB427" s="907"/>
      <c r="AC427" s="907"/>
      <c r="AD427" s="907"/>
      <c r="AE427" s="907"/>
      <c r="AF427" s="907"/>
      <c r="AG427" s="907"/>
      <c r="AH427" s="907"/>
      <c r="AI427" s="907"/>
      <c r="AJ427" s="907"/>
      <c r="AK427" s="907"/>
      <c r="AL427" s="907"/>
      <c r="AM427" s="907"/>
      <c r="AN427" s="907"/>
      <c r="AO427" s="907"/>
      <c r="AP427" s="907"/>
      <c r="AQ427" s="907"/>
      <c r="AR427" s="907"/>
      <c r="AS427" s="907"/>
      <c r="AT427" s="907"/>
      <c r="AU427" s="907"/>
      <c r="AV427" s="907"/>
      <c r="AW427" s="925"/>
      <c r="AX427" s="554"/>
      <c r="AY427" s="555"/>
      <c r="AZ427" s="555"/>
      <c r="BA427" s="555"/>
      <c r="BB427" s="555"/>
      <c r="BC427" s="555"/>
      <c r="BD427" s="556"/>
      <c r="BE427" s="675"/>
      <c r="BF427" s="676"/>
      <c r="BG427" s="676"/>
      <c r="BH427" s="676"/>
      <c r="BI427" s="676"/>
      <c r="BJ427" s="676"/>
      <c r="BK427" s="676"/>
      <c r="BL427" s="676"/>
      <c r="BM427" s="676"/>
      <c r="BN427" s="676"/>
      <c r="BO427" s="676"/>
      <c r="BP427" s="676"/>
      <c r="BQ427" s="676"/>
      <c r="BR427" s="676"/>
      <c r="BS427" s="676"/>
      <c r="BT427" s="676"/>
      <c r="BU427" s="676"/>
      <c r="BV427" s="676"/>
      <c r="BW427" s="676"/>
      <c r="BX427" s="676"/>
      <c r="BY427" s="676"/>
      <c r="BZ427" s="677"/>
      <c r="CE427" s="13"/>
      <c r="CF427" s="13"/>
      <c r="CG427" s="13"/>
      <c r="CH427" s="13"/>
      <c r="CI427" s="785"/>
      <c r="CJ427" s="786"/>
      <c r="CK427" s="786"/>
      <c r="CL427" s="786"/>
      <c r="CM427" s="786"/>
      <c r="CN427" s="786"/>
      <c r="CO427" s="786"/>
      <c r="CP427" s="786"/>
      <c r="CQ427" s="786"/>
      <c r="CR427" s="786"/>
      <c r="CS427" s="786"/>
      <c r="CT427" s="786"/>
      <c r="CU427" s="786"/>
      <c r="CV427" s="786"/>
      <c r="CW427" s="906" t="s">
        <v>198</v>
      </c>
      <c r="CX427" s="907"/>
      <c r="CY427" s="907"/>
      <c r="CZ427" s="907"/>
      <c r="DA427" s="907"/>
      <c r="DB427" s="907"/>
      <c r="DC427" s="907"/>
      <c r="DD427" s="907"/>
      <c r="DE427" s="907"/>
      <c r="DF427" s="907"/>
      <c r="DG427" s="907"/>
      <c r="DH427" s="907"/>
      <c r="DI427" s="907"/>
      <c r="DJ427" s="907"/>
      <c r="DK427" s="907"/>
      <c r="DL427" s="907"/>
      <c r="DM427" s="907"/>
      <c r="DN427" s="907"/>
      <c r="DO427" s="907"/>
      <c r="DP427" s="907"/>
      <c r="DQ427" s="907"/>
      <c r="DR427" s="907"/>
      <c r="DS427" s="907"/>
      <c r="DT427" s="907"/>
      <c r="DU427" s="907"/>
      <c r="DV427" s="907"/>
      <c r="DW427" s="907"/>
      <c r="DX427" s="907"/>
      <c r="DY427" s="907"/>
      <c r="DZ427" s="907"/>
      <c r="EA427" s="925"/>
      <c r="EB427" s="824">
        <v>5</v>
      </c>
      <c r="EC427" s="821"/>
      <c r="ED427" s="821"/>
      <c r="EE427" s="821"/>
      <c r="EF427" s="821"/>
      <c r="EG427" s="821"/>
      <c r="EH427" s="825"/>
      <c r="EI427" s="826" t="s">
        <v>197</v>
      </c>
      <c r="EJ427" s="827"/>
      <c r="EK427" s="827"/>
      <c r="EL427" s="827"/>
      <c r="EM427" s="827"/>
      <c r="EN427" s="827"/>
      <c r="EO427" s="827"/>
      <c r="EP427" s="827"/>
      <c r="EQ427" s="827"/>
      <c r="ER427" s="827"/>
      <c r="ES427" s="827"/>
      <c r="ET427" s="827"/>
      <c r="EU427" s="827"/>
      <c r="EV427" s="827"/>
      <c r="EW427" s="827"/>
      <c r="EX427" s="827"/>
      <c r="EY427" s="827"/>
      <c r="EZ427" s="827"/>
      <c r="FA427" s="827"/>
      <c r="FB427" s="827"/>
      <c r="FC427" s="827"/>
      <c r="FD427" s="828"/>
    </row>
    <row r="428" spans="1:160" s="15" customFormat="1" ht="19.899999999999999" customHeight="1" thickBot="1" x14ac:dyDescent="0.45">
      <c r="A428" s="13"/>
      <c r="B428" s="13"/>
      <c r="C428" s="13"/>
      <c r="D428" s="13"/>
      <c r="E428" s="787"/>
      <c r="F428" s="788"/>
      <c r="G428" s="788"/>
      <c r="H428" s="788"/>
      <c r="I428" s="788"/>
      <c r="J428" s="788"/>
      <c r="K428" s="788"/>
      <c r="L428" s="788"/>
      <c r="M428" s="788"/>
      <c r="N428" s="788"/>
      <c r="O428" s="788"/>
      <c r="P428" s="788"/>
      <c r="Q428" s="788"/>
      <c r="R428" s="788"/>
      <c r="S428" s="775" t="s">
        <v>195</v>
      </c>
      <c r="T428" s="776"/>
      <c r="U428" s="776"/>
      <c r="V428" s="776"/>
      <c r="W428" s="776"/>
      <c r="X428" s="776"/>
      <c r="Y428" s="776"/>
      <c r="Z428" s="776"/>
      <c r="AA428" s="776"/>
      <c r="AB428" s="776"/>
      <c r="AC428" s="776"/>
      <c r="AD428" s="776"/>
      <c r="AE428" s="776"/>
      <c r="AF428" s="776"/>
      <c r="AG428" s="776"/>
      <c r="AH428" s="776"/>
      <c r="AI428" s="776"/>
      <c r="AJ428" s="776"/>
      <c r="AK428" s="776"/>
      <c r="AL428" s="776"/>
      <c r="AM428" s="776"/>
      <c r="AN428" s="776"/>
      <c r="AO428" s="776"/>
      <c r="AP428" s="776"/>
      <c r="AQ428" s="776"/>
      <c r="AR428" s="776"/>
      <c r="AS428" s="776"/>
      <c r="AT428" s="776"/>
      <c r="AU428" s="776"/>
      <c r="AV428" s="776"/>
      <c r="AW428" s="777"/>
      <c r="AX428" s="824"/>
      <c r="AY428" s="821"/>
      <c r="AZ428" s="821"/>
      <c r="BA428" s="821"/>
      <c r="BB428" s="821"/>
      <c r="BC428" s="821"/>
      <c r="BD428" s="825"/>
      <c r="BE428" s="826"/>
      <c r="BF428" s="827"/>
      <c r="BG428" s="827"/>
      <c r="BH428" s="827"/>
      <c r="BI428" s="827"/>
      <c r="BJ428" s="827"/>
      <c r="BK428" s="827"/>
      <c r="BL428" s="827"/>
      <c r="BM428" s="827"/>
      <c r="BN428" s="827"/>
      <c r="BO428" s="827"/>
      <c r="BP428" s="827"/>
      <c r="BQ428" s="827"/>
      <c r="BR428" s="827"/>
      <c r="BS428" s="827"/>
      <c r="BT428" s="827"/>
      <c r="BU428" s="827"/>
      <c r="BV428" s="827"/>
      <c r="BW428" s="827"/>
      <c r="BX428" s="827"/>
      <c r="BY428" s="827"/>
      <c r="BZ428" s="828"/>
      <c r="CE428" s="13"/>
      <c r="CF428" s="13"/>
      <c r="CG428" s="13"/>
      <c r="CH428" s="13"/>
      <c r="CI428" s="787"/>
      <c r="CJ428" s="788"/>
      <c r="CK428" s="788"/>
      <c r="CL428" s="788"/>
      <c r="CM428" s="788"/>
      <c r="CN428" s="788"/>
      <c r="CO428" s="788"/>
      <c r="CP428" s="788"/>
      <c r="CQ428" s="788"/>
      <c r="CR428" s="788"/>
      <c r="CS428" s="788"/>
      <c r="CT428" s="788"/>
      <c r="CU428" s="788"/>
      <c r="CV428" s="788"/>
      <c r="CW428" s="775" t="s">
        <v>195</v>
      </c>
      <c r="CX428" s="776"/>
      <c r="CY428" s="776"/>
      <c r="CZ428" s="776"/>
      <c r="DA428" s="776"/>
      <c r="DB428" s="776"/>
      <c r="DC428" s="776"/>
      <c r="DD428" s="776"/>
      <c r="DE428" s="776"/>
      <c r="DF428" s="776"/>
      <c r="DG428" s="776"/>
      <c r="DH428" s="776"/>
      <c r="DI428" s="776"/>
      <c r="DJ428" s="776"/>
      <c r="DK428" s="776"/>
      <c r="DL428" s="776"/>
      <c r="DM428" s="776"/>
      <c r="DN428" s="776"/>
      <c r="DO428" s="776"/>
      <c r="DP428" s="776"/>
      <c r="DQ428" s="776"/>
      <c r="DR428" s="776"/>
      <c r="DS428" s="776"/>
      <c r="DT428" s="776"/>
      <c r="DU428" s="776"/>
      <c r="DV428" s="776"/>
      <c r="DW428" s="776"/>
      <c r="DX428" s="776"/>
      <c r="DY428" s="776"/>
      <c r="DZ428" s="776"/>
      <c r="EA428" s="777"/>
      <c r="EB428" s="922" t="s">
        <v>602</v>
      </c>
      <c r="EC428" s="923"/>
      <c r="ED428" s="923"/>
      <c r="EE428" s="923"/>
      <c r="EF428" s="923"/>
      <c r="EG428" s="923"/>
      <c r="EH428" s="924"/>
      <c r="EI428" s="815"/>
      <c r="EJ428" s="816"/>
      <c r="EK428" s="816"/>
      <c r="EL428" s="816"/>
      <c r="EM428" s="816"/>
      <c r="EN428" s="816"/>
      <c r="EO428" s="816"/>
      <c r="EP428" s="816"/>
      <c r="EQ428" s="816"/>
      <c r="ER428" s="816"/>
      <c r="ES428" s="816"/>
      <c r="ET428" s="816"/>
      <c r="EU428" s="816"/>
      <c r="EV428" s="816"/>
      <c r="EW428" s="816"/>
      <c r="EX428" s="816"/>
      <c r="EY428" s="816"/>
      <c r="EZ428" s="816"/>
      <c r="FA428" s="816"/>
      <c r="FB428" s="816"/>
      <c r="FC428" s="816"/>
      <c r="FD428" s="817"/>
    </row>
    <row r="429" spans="1:160" s="15" customFormat="1" ht="19.899999999999999" customHeight="1" x14ac:dyDescent="0.4">
      <c r="A429" s="13"/>
      <c r="B429" s="13"/>
      <c r="C429" s="13"/>
      <c r="D429" s="13"/>
      <c r="E429" s="783" t="s">
        <v>196</v>
      </c>
      <c r="F429" s="784"/>
      <c r="G429" s="784"/>
      <c r="H429" s="784"/>
      <c r="I429" s="784"/>
      <c r="J429" s="784"/>
      <c r="K429" s="784"/>
      <c r="L429" s="784"/>
      <c r="M429" s="784"/>
      <c r="N429" s="784"/>
      <c r="O429" s="784"/>
      <c r="P429" s="784"/>
      <c r="Q429" s="784"/>
      <c r="R429" s="784"/>
      <c r="S429" s="663" t="s">
        <v>194</v>
      </c>
      <c r="T429" s="664"/>
      <c r="U429" s="664"/>
      <c r="V429" s="664"/>
      <c r="W429" s="664"/>
      <c r="X429" s="664"/>
      <c r="Y429" s="664"/>
      <c r="Z429" s="664"/>
      <c r="AA429" s="664"/>
      <c r="AB429" s="664"/>
      <c r="AC429" s="664"/>
      <c r="AD429" s="664"/>
      <c r="AE429" s="664"/>
      <c r="AF429" s="664"/>
      <c r="AG429" s="664"/>
      <c r="AH429" s="664"/>
      <c r="AI429" s="664"/>
      <c r="AJ429" s="664"/>
      <c r="AK429" s="664"/>
      <c r="AL429" s="664"/>
      <c r="AM429" s="664"/>
      <c r="AN429" s="664"/>
      <c r="AO429" s="664"/>
      <c r="AP429" s="664"/>
      <c r="AQ429" s="664"/>
      <c r="AR429" s="664"/>
      <c r="AS429" s="664"/>
      <c r="AT429" s="664"/>
      <c r="AU429" s="664"/>
      <c r="AV429" s="664"/>
      <c r="AW429" s="665"/>
      <c r="AX429" s="922"/>
      <c r="AY429" s="923"/>
      <c r="AZ429" s="923"/>
      <c r="BA429" s="923"/>
      <c r="BB429" s="923"/>
      <c r="BC429" s="923"/>
      <c r="BD429" s="924"/>
      <c r="BE429" s="815"/>
      <c r="BF429" s="816"/>
      <c r="BG429" s="816"/>
      <c r="BH429" s="816"/>
      <c r="BI429" s="816"/>
      <c r="BJ429" s="816"/>
      <c r="BK429" s="816"/>
      <c r="BL429" s="816"/>
      <c r="BM429" s="816"/>
      <c r="BN429" s="816"/>
      <c r="BO429" s="816"/>
      <c r="BP429" s="816"/>
      <c r="BQ429" s="816"/>
      <c r="BR429" s="816"/>
      <c r="BS429" s="816"/>
      <c r="BT429" s="816"/>
      <c r="BU429" s="816"/>
      <c r="BV429" s="816"/>
      <c r="BW429" s="816"/>
      <c r="BX429" s="816"/>
      <c r="BY429" s="816"/>
      <c r="BZ429" s="817"/>
      <c r="CE429" s="13"/>
      <c r="CF429" s="13"/>
      <c r="CG429" s="13"/>
      <c r="CH429" s="13"/>
      <c r="CI429" s="783" t="s">
        <v>196</v>
      </c>
      <c r="CJ429" s="784"/>
      <c r="CK429" s="784"/>
      <c r="CL429" s="784"/>
      <c r="CM429" s="784"/>
      <c r="CN429" s="784"/>
      <c r="CO429" s="784"/>
      <c r="CP429" s="784"/>
      <c r="CQ429" s="784"/>
      <c r="CR429" s="784"/>
      <c r="CS429" s="784"/>
      <c r="CT429" s="784"/>
      <c r="CU429" s="784"/>
      <c r="CV429" s="784"/>
      <c r="CW429" s="663" t="s">
        <v>194</v>
      </c>
      <c r="CX429" s="664"/>
      <c r="CY429" s="664"/>
      <c r="CZ429" s="664"/>
      <c r="DA429" s="664"/>
      <c r="DB429" s="664"/>
      <c r="DC429" s="664"/>
      <c r="DD429" s="664"/>
      <c r="DE429" s="664"/>
      <c r="DF429" s="664"/>
      <c r="DG429" s="664"/>
      <c r="DH429" s="664"/>
      <c r="DI429" s="664"/>
      <c r="DJ429" s="664"/>
      <c r="DK429" s="664"/>
      <c r="DL429" s="664"/>
      <c r="DM429" s="664"/>
      <c r="DN429" s="664"/>
      <c r="DO429" s="664"/>
      <c r="DP429" s="664"/>
      <c r="DQ429" s="664"/>
      <c r="DR429" s="664"/>
      <c r="DS429" s="664"/>
      <c r="DT429" s="664"/>
      <c r="DU429" s="664"/>
      <c r="DV429" s="664"/>
      <c r="DW429" s="664"/>
      <c r="DX429" s="664"/>
      <c r="DY429" s="664"/>
      <c r="DZ429" s="664"/>
      <c r="EA429" s="665"/>
      <c r="EB429" s="919" t="s">
        <v>602</v>
      </c>
      <c r="EC429" s="920"/>
      <c r="ED429" s="920"/>
      <c r="EE429" s="920"/>
      <c r="EF429" s="920"/>
      <c r="EG429" s="920"/>
      <c r="EH429" s="921"/>
      <c r="EI429" s="675"/>
      <c r="EJ429" s="676"/>
      <c r="EK429" s="676"/>
      <c r="EL429" s="676"/>
      <c r="EM429" s="676"/>
      <c r="EN429" s="676"/>
      <c r="EO429" s="676"/>
      <c r="EP429" s="676"/>
      <c r="EQ429" s="676"/>
      <c r="ER429" s="676"/>
      <c r="ES429" s="676"/>
      <c r="ET429" s="676"/>
      <c r="EU429" s="676"/>
      <c r="EV429" s="676"/>
      <c r="EW429" s="676"/>
      <c r="EX429" s="676"/>
      <c r="EY429" s="676"/>
      <c r="EZ429" s="676"/>
      <c r="FA429" s="676"/>
      <c r="FB429" s="676"/>
      <c r="FC429" s="676"/>
      <c r="FD429" s="677"/>
    </row>
    <row r="430" spans="1:160" s="15" customFormat="1" ht="19.899999999999999" customHeight="1" x14ac:dyDescent="0.4">
      <c r="A430" s="13"/>
      <c r="B430" s="13"/>
      <c r="C430" s="13"/>
      <c r="D430" s="13"/>
      <c r="E430" s="785"/>
      <c r="F430" s="786"/>
      <c r="G430" s="786"/>
      <c r="H430" s="786"/>
      <c r="I430" s="786"/>
      <c r="J430" s="786"/>
      <c r="K430" s="786"/>
      <c r="L430" s="786"/>
      <c r="M430" s="786"/>
      <c r="N430" s="786"/>
      <c r="O430" s="786"/>
      <c r="P430" s="786"/>
      <c r="Q430" s="786"/>
      <c r="R430" s="786"/>
      <c r="S430" s="663" t="s">
        <v>603</v>
      </c>
      <c r="T430" s="664"/>
      <c r="U430" s="664"/>
      <c r="V430" s="664"/>
      <c r="W430" s="664"/>
      <c r="X430" s="664"/>
      <c r="Y430" s="664"/>
      <c r="Z430" s="664"/>
      <c r="AA430" s="664"/>
      <c r="AB430" s="664"/>
      <c r="AC430" s="664"/>
      <c r="AD430" s="664"/>
      <c r="AE430" s="664"/>
      <c r="AF430" s="664"/>
      <c r="AG430" s="664"/>
      <c r="AH430" s="664"/>
      <c r="AI430" s="664"/>
      <c r="AJ430" s="664"/>
      <c r="AK430" s="664"/>
      <c r="AL430" s="664"/>
      <c r="AM430" s="664"/>
      <c r="AN430" s="664"/>
      <c r="AO430" s="664"/>
      <c r="AP430" s="664"/>
      <c r="AQ430" s="664"/>
      <c r="AR430" s="664"/>
      <c r="AS430" s="664"/>
      <c r="AT430" s="664"/>
      <c r="AU430" s="664"/>
      <c r="AV430" s="664"/>
      <c r="AW430" s="665"/>
      <c r="AX430" s="919"/>
      <c r="AY430" s="920"/>
      <c r="AZ430" s="920"/>
      <c r="BA430" s="920"/>
      <c r="BB430" s="920"/>
      <c r="BC430" s="920"/>
      <c r="BD430" s="921"/>
      <c r="BE430" s="675"/>
      <c r="BF430" s="676"/>
      <c r="BG430" s="676"/>
      <c r="BH430" s="676"/>
      <c r="BI430" s="676"/>
      <c r="BJ430" s="676"/>
      <c r="BK430" s="676"/>
      <c r="BL430" s="676"/>
      <c r="BM430" s="676"/>
      <c r="BN430" s="676"/>
      <c r="BO430" s="676"/>
      <c r="BP430" s="676"/>
      <c r="BQ430" s="676"/>
      <c r="BR430" s="676"/>
      <c r="BS430" s="676"/>
      <c r="BT430" s="676"/>
      <c r="BU430" s="676"/>
      <c r="BV430" s="676"/>
      <c r="BW430" s="676"/>
      <c r="BX430" s="676"/>
      <c r="BY430" s="676"/>
      <c r="BZ430" s="677"/>
      <c r="CE430" s="13"/>
      <c r="CF430" s="13"/>
      <c r="CG430" s="13"/>
      <c r="CH430" s="13"/>
      <c r="CI430" s="785"/>
      <c r="CJ430" s="786"/>
      <c r="CK430" s="786"/>
      <c r="CL430" s="786"/>
      <c r="CM430" s="786"/>
      <c r="CN430" s="786"/>
      <c r="CO430" s="786"/>
      <c r="CP430" s="786"/>
      <c r="CQ430" s="786"/>
      <c r="CR430" s="786"/>
      <c r="CS430" s="786"/>
      <c r="CT430" s="786"/>
      <c r="CU430" s="786"/>
      <c r="CV430" s="786"/>
      <c r="CW430" s="663" t="s">
        <v>603</v>
      </c>
      <c r="CX430" s="664"/>
      <c r="CY430" s="664"/>
      <c r="CZ430" s="664"/>
      <c r="DA430" s="664"/>
      <c r="DB430" s="664"/>
      <c r="DC430" s="664"/>
      <c r="DD430" s="664"/>
      <c r="DE430" s="664"/>
      <c r="DF430" s="664"/>
      <c r="DG430" s="664"/>
      <c r="DH430" s="664"/>
      <c r="DI430" s="664"/>
      <c r="DJ430" s="664"/>
      <c r="DK430" s="664"/>
      <c r="DL430" s="664"/>
      <c r="DM430" s="664"/>
      <c r="DN430" s="664"/>
      <c r="DO430" s="664"/>
      <c r="DP430" s="664"/>
      <c r="DQ430" s="664"/>
      <c r="DR430" s="664"/>
      <c r="DS430" s="664"/>
      <c r="DT430" s="664"/>
      <c r="DU430" s="664"/>
      <c r="DV430" s="664"/>
      <c r="DW430" s="664"/>
      <c r="DX430" s="664"/>
      <c r="DY430" s="664"/>
      <c r="DZ430" s="664"/>
      <c r="EA430" s="665"/>
      <c r="EB430" s="554">
        <v>20</v>
      </c>
      <c r="EC430" s="555"/>
      <c r="ED430" s="555"/>
      <c r="EE430" s="555"/>
      <c r="EF430" s="555"/>
      <c r="EG430" s="555"/>
      <c r="EH430" s="556"/>
      <c r="EI430" s="675" t="s">
        <v>604</v>
      </c>
      <c r="EJ430" s="676"/>
      <c r="EK430" s="676"/>
      <c r="EL430" s="676"/>
      <c r="EM430" s="676"/>
      <c r="EN430" s="676"/>
      <c r="EO430" s="676"/>
      <c r="EP430" s="676"/>
      <c r="EQ430" s="676"/>
      <c r="ER430" s="676"/>
      <c r="ES430" s="676"/>
      <c r="ET430" s="676"/>
      <c r="EU430" s="676"/>
      <c r="EV430" s="676"/>
      <c r="EW430" s="676"/>
      <c r="EX430" s="676"/>
      <c r="EY430" s="676"/>
      <c r="EZ430" s="676"/>
      <c r="FA430" s="676"/>
      <c r="FB430" s="676"/>
      <c r="FC430" s="676"/>
      <c r="FD430" s="677"/>
    </row>
    <row r="431" spans="1:160" s="15" customFormat="1" ht="19.899999999999999" customHeight="1" thickBot="1" x14ac:dyDescent="0.45">
      <c r="A431" s="13"/>
      <c r="B431" s="13"/>
      <c r="C431" s="13"/>
      <c r="D431" s="13"/>
      <c r="E431" s="787"/>
      <c r="F431" s="788"/>
      <c r="G431" s="788"/>
      <c r="H431" s="788"/>
      <c r="I431" s="788"/>
      <c r="J431" s="788"/>
      <c r="K431" s="788"/>
      <c r="L431" s="788"/>
      <c r="M431" s="788"/>
      <c r="N431" s="788"/>
      <c r="O431" s="788"/>
      <c r="P431" s="788"/>
      <c r="Q431" s="788"/>
      <c r="R431" s="788"/>
      <c r="S431" s="854" t="s">
        <v>605</v>
      </c>
      <c r="T431" s="855"/>
      <c r="U431" s="855"/>
      <c r="V431" s="855"/>
      <c r="W431" s="855"/>
      <c r="X431" s="855"/>
      <c r="Y431" s="855"/>
      <c r="Z431" s="855"/>
      <c r="AA431" s="855"/>
      <c r="AB431" s="855"/>
      <c r="AC431" s="855"/>
      <c r="AD431" s="855"/>
      <c r="AE431" s="855"/>
      <c r="AF431" s="855"/>
      <c r="AG431" s="855"/>
      <c r="AH431" s="855"/>
      <c r="AI431" s="855"/>
      <c r="AJ431" s="855"/>
      <c r="AK431" s="855"/>
      <c r="AL431" s="855"/>
      <c r="AM431" s="855"/>
      <c r="AN431" s="855"/>
      <c r="AO431" s="855"/>
      <c r="AP431" s="855"/>
      <c r="AQ431" s="855"/>
      <c r="AR431" s="855"/>
      <c r="AS431" s="855"/>
      <c r="AT431" s="855"/>
      <c r="AU431" s="855"/>
      <c r="AV431" s="855"/>
      <c r="AW431" s="918"/>
      <c r="AX431" s="824"/>
      <c r="AY431" s="821"/>
      <c r="AZ431" s="821"/>
      <c r="BA431" s="821"/>
      <c r="BB431" s="821"/>
      <c r="BC431" s="821"/>
      <c r="BD431" s="825"/>
      <c r="BE431" s="826"/>
      <c r="BF431" s="827"/>
      <c r="BG431" s="827"/>
      <c r="BH431" s="827"/>
      <c r="BI431" s="827"/>
      <c r="BJ431" s="827"/>
      <c r="BK431" s="827"/>
      <c r="BL431" s="827"/>
      <c r="BM431" s="827"/>
      <c r="BN431" s="827"/>
      <c r="BO431" s="827"/>
      <c r="BP431" s="827"/>
      <c r="BQ431" s="827"/>
      <c r="BR431" s="827"/>
      <c r="BS431" s="827"/>
      <c r="BT431" s="827"/>
      <c r="BU431" s="827"/>
      <c r="BV431" s="827"/>
      <c r="BW431" s="827"/>
      <c r="BX431" s="827"/>
      <c r="BY431" s="827"/>
      <c r="BZ431" s="828"/>
      <c r="CE431" s="13"/>
      <c r="CF431" s="13"/>
      <c r="CG431" s="13"/>
      <c r="CH431" s="13"/>
      <c r="CI431" s="787"/>
      <c r="CJ431" s="788"/>
      <c r="CK431" s="788"/>
      <c r="CL431" s="788"/>
      <c r="CM431" s="788"/>
      <c r="CN431" s="788"/>
      <c r="CO431" s="788"/>
      <c r="CP431" s="788"/>
      <c r="CQ431" s="788"/>
      <c r="CR431" s="788"/>
      <c r="CS431" s="788"/>
      <c r="CT431" s="788"/>
      <c r="CU431" s="788"/>
      <c r="CV431" s="788"/>
      <c r="CW431" s="854" t="s">
        <v>605</v>
      </c>
      <c r="CX431" s="855"/>
      <c r="CY431" s="855"/>
      <c r="CZ431" s="855"/>
      <c r="DA431" s="855"/>
      <c r="DB431" s="855"/>
      <c r="DC431" s="855"/>
      <c r="DD431" s="855"/>
      <c r="DE431" s="855"/>
      <c r="DF431" s="855"/>
      <c r="DG431" s="855"/>
      <c r="DH431" s="855"/>
      <c r="DI431" s="855"/>
      <c r="DJ431" s="855"/>
      <c r="DK431" s="855"/>
      <c r="DL431" s="855"/>
      <c r="DM431" s="855"/>
      <c r="DN431" s="855"/>
      <c r="DO431" s="855"/>
      <c r="DP431" s="855"/>
      <c r="DQ431" s="855"/>
      <c r="DR431" s="855"/>
      <c r="DS431" s="855"/>
      <c r="DT431" s="855"/>
      <c r="DU431" s="855"/>
      <c r="DV431" s="855"/>
      <c r="DW431" s="855"/>
      <c r="DX431" s="855"/>
      <c r="DY431" s="855"/>
      <c r="DZ431" s="855"/>
      <c r="EA431" s="918"/>
      <c r="EB431" s="1041">
        <v>10</v>
      </c>
      <c r="EC431" s="856"/>
      <c r="ED431" s="856"/>
      <c r="EE431" s="856"/>
      <c r="EF431" s="856"/>
      <c r="EG431" s="856"/>
      <c r="EH431" s="1042"/>
      <c r="EI431" s="1090" t="s">
        <v>604</v>
      </c>
      <c r="EJ431" s="1091"/>
      <c r="EK431" s="1091"/>
      <c r="EL431" s="1091"/>
      <c r="EM431" s="1091"/>
      <c r="EN431" s="1091"/>
      <c r="EO431" s="1091"/>
      <c r="EP431" s="1091"/>
      <c r="EQ431" s="1091"/>
      <c r="ER431" s="1091"/>
      <c r="ES431" s="1091"/>
      <c r="ET431" s="1091"/>
      <c r="EU431" s="1091"/>
      <c r="EV431" s="1091"/>
      <c r="EW431" s="1091"/>
      <c r="EX431" s="1091"/>
      <c r="EY431" s="1091"/>
      <c r="EZ431" s="1091"/>
      <c r="FA431" s="1091"/>
      <c r="FB431" s="1091"/>
      <c r="FC431" s="1091"/>
      <c r="FD431" s="1092"/>
    </row>
    <row r="432" spans="1:160" s="15" customFormat="1" ht="19.899999999999999" customHeight="1" x14ac:dyDescent="0.4">
      <c r="A432" s="13"/>
      <c r="B432" s="13"/>
      <c r="C432" s="13"/>
      <c r="D432" s="13"/>
      <c r="E432" s="543" t="s">
        <v>193</v>
      </c>
      <c r="F432" s="544"/>
      <c r="G432" s="544"/>
      <c r="H432" s="544"/>
      <c r="I432" s="544"/>
      <c r="J432" s="544"/>
      <c r="K432" s="544"/>
      <c r="L432" s="544"/>
      <c r="M432" s="544"/>
      <c r="N432" s="544"/>
      <c r="O432" s="544"/>
      <c r="P432" s="544"/>
      <c r="Q432" s="544"/>
      <c r="R432" s="545"/>
      <c r="S432" s="660"/>
      <c r="T432" s="661"/>
      <c r="U432" s="661"/>
      <c r="V432" s="661"/>
      <c r="W432" s="661"/>
      <c r="X432" s="661"/>
      <c r="Y432" s="661"/>
      <c r="Z432" s="661"/>
      <c r="AA432" s="661"/>
      <c r="AB432" s="661"/>
      <c r="AC432" s="661"/>
      <c r="AD432" s="661"/>
      <c r="AE432" s="661"/>
      <c r="AF432" s="661"/>
      <c r="AG432" s="661"/>
      <c r="AH432" s="661"/>
      <c r="AI432" s="661"/>
      <c r="AJ432" s="661"/>
      <c r="AK432" s="661"/>
      <c r="AL432" s="661"/>
      <c r="AM432" s="661"/>
      <c r="AN432" s="661"/>
      <c r="AO432" s="661"/>
      <c r="AP432" s="661"/>
      <c r="AQ432" s="661"/>
      <c r="AR432" s="661"/>
      <c r="AS432" s="661"/>
      <c r="AT432" s="661"/>
      <c r="AU432" s="661"/>
      <c r="AV432" s="661"/>
      <c r="AW432" s="662"/>
      <c r="AX432" s="666"/>
      <c r="AY432" s="667"/>
      <c r="AZ432" s="667"/>
      <c r="BA432" s="667"/>
      <c r="BB432" s="667"/>
      <c r="BC432" s="667"/>
      <c r="BD432" s="668"/>
      <c r="BE432" s="669"/>
      <c r="BF432" s="670"/>
      <c r="BG432" s="670"/>
      <c r="BH432" s="670"/>
      <c r="BI432" s="670"/>
      <c r="BJ432" s="670"/>
      <c r="BK432" s="670"/>
      <c r="BL432" s="670"/>
      <c r="BM432" s="670"/>
      <c r="BN432" s="670"/>
      <c r="BO432" s="670"/>
      <c r="BP432" s="670"/>
      <c r="BQ432" s="670"/>
      <c r="BR432" s="670"/>
      <c r="BS432" s="670"/>
      <c r="BT432" s="670"/>
      <c r="BU432" s="670"/>
      <c r="BV432" s="670"/>
      <c r="BW432" s="670"/>
      <c r="BX432" s="670"/>
      <c r="BY432" s="670"/>
      <c r="BZ432" s="671"/>
      <c r="CE432" s="13"/>
      <c r="CF432" s="13"/>
      <c r="CG432" s="13"/>
      <c r="CH432" s="13"/>
      <c r="CI432" s="543" t="s">
        <v>193</v>
      </c>
      <c r="CJ432" s="544"/>
      <c r="CK432" s="544"/>
      <c r="CL432" s="544"/>
      <c r="CM432" s="544"/>
      <c r="CN432" s="544"/>
      <c r="CO432" s="544"/>
      <c r="CP432" s="544"/>
      <c r="CQ432" s="544"/>
      <c r="CR432" s="544"/>
      <c r="CS432" s="544"/>
      <c r="CT432" s="544"/>
      <c r="CU432" s="544"/>
      <c r="CV432" s="545"/>
      <c r="CW432" s="660" t="s">
        <v>606</v>
      </c>
      <c r="CX432" s="661"/>
      <c r="CY432" s="661"/>
      <c r="CZ432" s="661"/>
      <c r="DA432" s="661"/>
      <c r="DB432" s="661"/>
      <c r="DC432" s="661"/>
      <c r="DD432" s="661"/>
      <c r="DE432" s="661"/>
      <c r="DF432" s="661"/>
      <c r="DG432" s="661"/>
      <c r="DH432" s="661"/>
      <c r="DI432" s="661"/>
      <c r="DJ432" s="661"/>
      <c r="DK432" s="661"/>
      <c r="DL432" s="661"/>
      <c r="DM432" s="661"/>
      <c r="DN432" s="661"/>
      <c r="DO432" s="661"/>
      <c r="DP432" s="661"/>
      <c r="DQ432" s="661"/>
      <c r="DR432" s="661"/>
      <c r="DS432" s="661"/>
      <c r="DT432" s="661"/>
      <c r="DU432" s="661"/>
      <c r="DV432" s="661"/>
      <c r="DW432" s="661"/>
      <c r="DX432" s="661"/>
      <c r="DY432" s="661"/>
      <c r="DZ432" s="661"/>
      <c r="EA432" s="662"/>
      <c r="EB432" s="666"/>
      <c r="EC432" s="1043"/>
      <c r="ED432" s="1043"/>
      <c r="EE432" s="1043"/>
      <c r="EF432" s="1043"/>
      <c r="EG432" s="1043"/>
      <c r="EH432" s="668"/>
      <c r="EI432" s="669"/>
      <c r="EJ432" s="670"/>
      <c r="EK432" s="670"/>
      <c r="EL432" s="670"/>
      <c r="EM432" s="670"/>
      <c r="EN432" s="670"/>
      <c r="EO432" s="670"/>
      <c r="EP432" s="670"/>
      <c r="EQ432" s="670"/>
      <c r="ER432" s="670"/>
      <c r="ES432" s="670"/>
      <c r="ET432" s="670"/>
      <c r="EU432" s="670"/>
      <c r="EV432" s="670"/>
      <c r="EW432" s="670"/>
      <c r="EX432" s="670"/>
      <c r="EY432" s="670"/>
      <c r="EZ432" s="670"/>
      <c r="FA432" s="670"/>
      <c r="FB432" s="670"/>
      <c r="FC432" s="670"/>
      <c r="FD432" s="671"/>
    </row>
    <row r="433" spans="1:163" s="15" customFormat="1" ht="19.899999999999999" customHeight="1" x14ac:dyDescent="0.4">
      <c r="A433" s="13"/>
      <c r="B433" s="13"/>
      <c r="C433" s="13"/>
      <c r="D433" s="13"/>
      <c r="E433" s="546"/>
      <c r="F433" s="547"/>
      <c r="G433" s="547"/>
      <c r="H433" s="547"/>
      <c r="I433" s="547"/>
      <c r="J433" s="547"/>
      <c r="K433" s="547"/>
      <c r="L433" s="547"/>
      <c r="M433" s="547"/>
      <c r="N433" s="547"/>
      <c r="O433" s="547"/>
      <c r="P433" s="547"/>
      <c r="Q433" s="547"/>
      <c r="R433" s="548"/>
      <c r="S433" s="672"/>
      <c r="T433" s="673"/>
      <c r="U433" s="673"/>
      <c r="V433" s="673"/>
      <c r="W433" s="673"/>
      <c r="X433" s="673"/>
      <c r="Y433" s="673"/>
      <c r="Z433" s="673"/>
      <c r="AA433" s="673"/>
      <c r="AB433" s="673"/>
      <c r="AC433" s="673"/>
      <c r="AD433" s="673"/>
      <c r="AE433" s="673"/>
      <c r="AF433" s="673"/>
      <c r="AG433" s="673"/>
      <c r="AH433" s="673"/>
      <c r="AI433" s="673"/>
      <c r="AJ433" s="673"/>
      <c r="AK433" s="673"/>
      <c r="AL433" s="673"/>
      <c r="AM433" s="673"/>
      <c r="AN433" s="673"/>
      <c r="AO433" s="673"/>
      <c r="AP433" s="673"/>
      <c r="AQ433" s="673"/>
      <c r="AR433" s="673"/>
      <c r="AS433" s="673"/>
      <c r="AT433" s="673"/>
      <c r="AU433" s="673"/>
      <c r="AV433" s="673"/>
      <c r="AW433" s="674"/>
      <c r="AX433" s="554"/>
      <c r="AY433" s="555"/>
      <c r="AZ433" s="555"/>
      <c r="BA433" s="555"/>
      <c r="BB433" s="555"/>
      <c r="BC433" s="555"/>
      <c r="BD433" s="556"/>
      <c r="BE433" s="675"/>
      <c r="BF433" s="676"/>
      <c r="BG433" s="676"/>
      <c r="BH433" s="676"/>
      <c r="BI433" s="676"/>
      <c r="BJ433" s="676"/>
      <c r="BK433" s="676"/>
      <c r="BL433" s="676"/>
      <c r="BM433" s="676"/>
      <c r="BN433" s="676"/>
      <c r="BO433" s="676"/>
      <c r="BP433" s="676"/>
      <c r="BQ433" s="676"/>
      <c r="BR433" s="676"/>
      <c r="BS433" s="676"/>
      <c r="BT433" s="676"/>
      <c r="BU433" s="676"/>
      <c r="BV433" s="676"/>
      <c r="BW433" s="676"/>
      <c r="BX433" s="676"/>
      <c r="BY433" s="676"/>
      <c r="BZ433" s="677"/>
      <c r="CE433" s="13"/>
      <c r="CF433" s="13"/>
      <c r="CG433" s="13"/>
      <c r="CH433" s="13"/>
      <c r="CI433" s="546"/>
      <c r="CJ433" s="547"/>
      <c r="CK433" s="547"/>
      <c r="CL433" s="547"/>
      <c r="CM433" s="547"/>
      <c r="CN433" s="547"/>
      <c r="CO433" s="547"/>
      <c r="CP433" s="547"/>
      <c r="CQ433" s="547"/>
      <c r="CR433" s="547"/>
      <c r="CS433" s="547"/>
      <c r="CT433" s="547"/>
      <c r="CU433" s="547"/>
      <c r="CV433" s="548"/>
      <c r="CW433" s="672"/>
      <c r="CX433" s="673"/>
      <c r="CY433" s="673"/>
      <c r="CZ433" s="673"/>
      <c r="DA433" s="673"/>
      <c r="DB433" s="673"/>
      <c r="DC433" s="673"/>
      <c r="DD433" s="673"/>
      <c r="DE433" s="673"/>
      <c r="DF433" s="673"/>
      <c r="DG433" s="673"/>
      <c r="DH433" s="673"/>
      <c r="DI433" s="673"/>
      <c r="DJ433" s="673"/>
      <c r="DK433" s="673"/>
      <c r="DL433" s="673"/>
      <c r="DM433" s="673"/>
      <c r="DN433" s="673"/>
      <c r="DO433" s="673"/>
      <c r="DP433" s="673"/>
      <c r="DQ433" s="673"/>
      <c r="DR433" s="673"/>
      <c r="DS433" s="673"/>
      <c r="DT433" s="673"/>
      <c r="DU433" s="673"/>
      <c r="DV433" s="673"/>
      <c r="DW433" s="673"/>
      <c r="DX433" s="673"/>
      <c r="DY433" s="673"/>
      <c r="DZ433" s="673"/>
      <c r="EA433" s="674"/>
      <c r="EB433" s="554"/>
      <c r="EC433" s="555"/>
      <c r="ED433" s="555"/>
      <c r="EE433" s="555"/>
      <c r="EF433" s="555"/>
      <c r="EG433" s="555"/>
      <c r="EH433" s="556"/>
      <c r="EI433" s="675"/>
      <c r="EJ433" s="676"/>
      <c r="EK433" s="676"/>
      <c r="EL433" s="676"/>
      <c r="EM433" s="676"/>
      <c r="EN433" s="676"/>
      <c r="EO433" s="676"/>
      <c r="EP433" s="676"/>
      <c r="EQ433" s="676"/>
      <c r="ER433" s="676"/>
      <c r="ES433" s="676"/>
      <c r="ET433" s="676"/>
      <c r="EU433" s="676"/>
      <c r="EV433" s="676"/>
      <c r="EW433" s="676"/>
      <c r="EX433" s="676"/>
      <c r="EY433" s="676"/>
      <c r="EZ433" s="676"/>
      <c r="FA433" s="676"/>
      <c r="FB433" s="676"/>
      <c r="FC433" s="676"/>
      <c r="FD433" s="677"/>
    </row>
    <row r="434" spans="1:163" s="15" customFormat="1" ht="18.75" customHeight="1" x14ac:dyDescent="0.4">
      <c r="A434" s="13"/>
      <c r="B434" s="13"/>
      <c r="C434" s="13"/>
      <c r="D434" s="13"/>
      <c r="E434" s="546"/>
      <c r="F434" s="547"/>
      <c r="G434" s="547"/>
      <c r="H434" s="547"/>
      <c r="I434" s="547"/>
      <c r="J434" s="547"/>
      <c r="K434" s="547"/>
      <c r="L434" s="547"/>
      <c r="M434" s="547"/>
      <c r="N434" s="547"/>
      <c r="O434" s="547"/>
      <c r="P434" s="547"/>
      <c r="Q434" s="547"/>
      <c r="R434" s="548"/>
      <c r="S434" s="672"/>
      <c r="T434" s="673"/>
      <c r="U434" s="673"/>
      <c r="V434" s="673"/>
      <c r="W434" s="673"/>
      <c r="X434" s="673"/>
      <c r="Y434" s="673"/>
      <c r="Z434" s="673"/>
      <c r="AA434" s="673"/>
      <c r="AB434" s="673"/>
      <c r="AC434" s="673"/>
      <c r="AD434" s="673"/>
      <c r="AE434" s="673"/>
      <c r="AF434" s="673"/>
      <c r="AG434" s="673"/>
      <c r="AH434" s="673"/>
      <c r="AI434" s="673"/>
      <c r="AJ434" s="673"/>
      <c r="AK434" s="673"/>
      <c r="AL434" s="673"/>
      <c r="AM434" s="673"/>
      <c r="AN434" s="673"/>
      <c r="AO434" s="673"/>
      <c r="AP434" s="673"/>
      <c r="AQ434" s="673"/>
      <c r="AR434" s="673"/>
      <c r="AS434" s="673"/>
      <c r="AT434" s="673"/>
      <c r="AU434" s="673"/>
      <c r="AV434" s="673"/>
      <c r="AW434" s="674"/>
      <c r="AX434" s="554"/>
      <c r="AY434" s="555"/>
      <c r="AZ434" s="555"/>
      <c r="BA434" s="555"/>
      <c r="BB434" s="555"/>
      <c r="BC434" s="555"/>
      <c r="BD434" s="556"/>
      <c r="BE434" s="675"/>
      <c r="BF434" s="676"/>
      <c r="BG434" s="676"/>
      <c r="BH434" s="676"/>
      <c r="BI434" s="676"/>
      <c r="BJ434" s="676"/>
      <c r="BK434" s="676"/>
      <c r="BL434" s="676"/>
      <c r="BM434" s="676"/>
      <c r="BN434" s="676"/>
      <c r="BO434" s="676"/>
      <c r="BP434" s="676"/>
      <c r="BQ434" s="676"/>
      <c r="BR434" s="676"/>
      <c r="BS434" s="676"/>
      <c r="BT434" s="676"/>
      <c r="BU434" s="676"/>
      <c r="BV434" s="676"/>
      <c r="BW434" s="676"/>
      <c r="BX434" s="676"/>
      <c r="BY434" s="676"/>
      <c r="BZ434" s="677"/>
      <c r="CE434" s="13"/>
      <c r="CF434" s="13"/>
      <c r="CG434" s="13"/>
      <c r="CH434" s="13"/>
      <c r="CI434" s="546"/>
      <c r="CJ434" s="547"/>
      <c r="CK434" s="547"/>
      <c r="CL434" s="547"/>
      <c r="CM434" s="547"/>
      <c r="CN434" s="547"/>
      <c r="CO434" s="547"/>
      <c r="CP434" s="547"/>
      <c r="CQ434" s="547"/>
      <c r="CR434" s="547"/>
      <c r="CS434" s="547"/>
      <c r="CT434" s="547"/>
      <c r="CU434" s="547"/>
      <c r="CV434" s="548"/>
      <c r="CW434" s="672"/>
      <c r="CX434" s="673"/>
      <c r="CY434" s="673"/>
      <c r="CZ434" s="673"/>
      <c r="DA434" s="673"/>
      <c r="DB434" s="673"/>
      <c r="DC434" s="673"/>
      <c r="DD434" s="673"/>
      <c r="DE434" s="673"/>
      <c r="DF434" s="673"/>
      <c r="DG434" s="673"/>
      <c r="DH434" s="673"/>
      <c r="DI434" s="673"/>
      <c r="DJ434" s="673"/>
      <c r="DK434" s="673"/>
      <c r="DL434" s="673"/>
      <c r="DM434" s="673"/>
      <c r="DN434" s="673"/>
      <c r="DO434" s="673"/>
      <c r="DP434" s="673"/>
      <c r="DQ434" s="673"/>
      <c r="DR434" s="673"/>
      <c r="DS434" s="673"/>
      <c r="DT434" s="673"/>
      <c r="DU434" s="673"/>
      <c r="DV434" s="673"/>
      <c r="DW434" s="673"/>
      <c r="DX434" s="673"/>
      <c r="DY434" s="673"/>
      <c r="DZ434" s="673"/>
      <c r="EA434" s="674"/>
      <c r="EB434" s="554"/>
      <c r="EC434" s="555"/>
      <c r="ED434" s="555"/>
      <c r="EE434" s="555"/>
      <c r="EF434" s="555"/>
      <c r="EG434" s="555"/>
      <c r="EH434" s="556"/>
      <c r="EI434" s="675"/>
      <c r="EJ434" s="676"/>
      <c r="EK434" s="676"/>
      <c r="EL434" s="676"/>
      <c r="EM434" s="676"/>
      <c r="EN434" s="676"/>
      <c r="EO434" s="676"/>
      <c r="EP434" s="676"/>
      <c r="EQ434" s="676"/>
      <c r="ER434" s="676"/>
      <c r="ES434" s="676"/>
      <c r="ET434" s="676"/>
      <c r="EU434" s="676"/>
      <c r="EV434" s="676"/>
      <c r="EW434" s="676"/>
      <c r="EX434" s="676"/>
      <c r="EY434" s="676"/>
      <c r="EZ434" s="676"/>
      <c r="FA434" s="676"/>
      <c r="FB434" s="676"/>
      <c r="FC434" s="676"/>
      <c r="FD434" s="677"/>
    </row>
    <row r="435" spans="1:163" s="15" customFormat="1" ht="18.75" customHeight="1" thickBot="1" x14ac:dyDescent="0.45">
      <c r="A435" s="13"/>
      <c r="B435" s="13"/>
      <c r="C435" s="13"/>
      <c r="D435" s="13"/>
      <c r="E435" s="549"/>
      <c r="F435" s="550"/>
      <c r="G435" s="550"/>
      <c r="H435" s="550"/>
      <c r="I435" s="550"/>
      <c r="J435" s="550"/>
      <c r="K435" s="550"/>
      <c r="L435" s="550"/>
      <c r="M435" s="550"/>
      <c r="N435" s="550"/>
      <c r="O435" s="550"/>
      <c r="P435" s="550"/>
      <c r="Q435" s="550"/>
      <c r="R435" s="551"/>
      <c r="S435" s="829"/>
      <c r="T435" s="830"/>
      <c r="U435" s="830"/>
      <c r="V435" s="830"/>
      <c r="W435" s="830"/>
      <c r="X435" s="830"/>
      <c r="Y435" s="830"/>
      <c r="Z435" s="830"/>
      <c r="AA435" s="830"/>
      <c r="AB435" s="830"/>
      <c r="AC435" s="830"/>
      <c r="AD435" s="830"/>
      <c r="AE435" s="830"/>
      <c r="AF435" s="830"/>
      <c r="AG435" s="830"/>
      <c r="AH435" s="830"/>
      <c r="AI435" s="830"/>
      <c r="AJ435" s="830"/>
      <c r="AK435" s="830"/>
      <c r="AL435" s="830"/>
      <c r="AM435" s="830"/>
      <c r="AN435" s="830"/>
      <c r="AO435" s="830"/>
      <c r="AP435" s="830"/>
      <c r="AQ435" s="830"/>
      <c r="AR435" s="830"/>
      <c r="AS435" s="830"/>
      <c r="AT435" s="830"/>
      <c r="AU435" s="830"/>
      <c r="AV435" s="830"/>
      <c r="AW435" s="831"/>
      <c r="AX435" s="824"/>
      <c r="AY435" s="821"/>
      <c r="AZ435" s="821"/>
      <c r="BA435" s="821"/>
      <c r="BB435" s="821"/>
      <c r="BC435" s="821"/>
      <c r="BD435" s="825"/>
      <c r="BE435" s="826"/>
      <c r="BF435" s="827"/>
      <c r="BG435" s="827"/>
      <c r="BH435" s="827"/>
      <c r="BI435" s="827"/>
      <c r="BJ435" s="827"/>
      <c r="BK435" s="827"/>
      <c r="BL435" s="827"/>
      <c r="BM435" s="827"/>
      <c r="BN435" s="827"/>
      <c r="BO435" s="827"/>
      <c r="BP435" s="827"/>
      <c r="BQ435" s="827"/>
      <c r="BR435" s="827"/>
      <c r="BS435" s="827"/>
      <c r="BT435" s="827"/>
      <c r="BU435" s="827"/>
      <c r="BV435" s="827"/>
      <c r="BW435" s="827"/>
      <c r="BX435" s="827"/>
      <c r="BY435" s="827"/>
      <c r="BZ435" s="828"/>
      <c r="CE435" s="13"/>
      <c r="CF435" s="13"/>
      <c r="CG435" s="13"/>
      <c r="CH435" s="13"/>
      <c r="CI435" s="549"/>
      <c r="CJ435" s="550"/>
      <c r="CK435" s="550"/>
      <c r="CL435" s="550"/>
      <c r="CM435" s="550"/>
      <c r="CN435" s="550"/>
      <c r="CO435" s="550"/>
      <c r="CP435" s="550"/>
      <c r="CQ435" s="550"/>
      <c r="CR435" s="550"/>
      <c r="CS435" s="550"/>
      <c r="CT435" s="550"/>
      <c r="CU435" s="550"/>
      <c r="CV435" s="551"/>
      <c r="CW435" s="829"/>
      <c r="CX435" s="830"/>
      <c r="CY435" s="830"/>
      <c r="CZ435" s="830"/>
      <c r="DA435" s="830"/>
      <c r="DB435" s="830"/>
      <c r="DC435" s="830"/>
      <c r="DD435" s="830"/>
      <c r="DE435" s="830"/>
      <c r="DF435" s="830"/>
      <c r="DG435" s="830"/>
      <c r="DH435" s="830"/>
      <c r="DI435" s="830"/>
      <c r="DJ435" s="830"/>
      <c r="DK435" s="830"/>
      <c r="DL435" s="830"/>
      <c r="DM435" s="830"/>
      <c r="DN435" s="830"/>
      <c r="DO435" s="830"/>
      <c r="DP435" s="830"/>
      <c r="DQ435" s="830"/>
      <c r="DR435" s="830"/>
      <c r="DS435" s="830"/>
      <c r="DT435" s="830"/>
      <c r="DU435" s="830"/>
      <c r="DV435" s="830"/>
      <c r="DW435" s="830"/>
      <c r="DX435" s="830"/>
      <c r="DY435" s="830"/>
      <c r="DZ435" s="830"/>
      <c r="EA435" s="831"/>
      <c r="EB435" s="824"/>
      <c r="EC435" s="821"/>
      <c r="ED435" s="821"/>
      <c r="EE435" s="821"/>
      <c r="EF435" s="821"/>
      <c r="EG435" s="821"/>
      <c r="EH435" s="825"/>
      <c r="EI435" s="826"/>
      <c r="EJ435" s="827"/>
      <c r="EK435" s="827"/>
      <c r="EL435" s="827"/>
      <c r="EM435" s="827"/>
      <c r="EN435" s="827"/>
      <c r="EO435" s="827"/>
      <c r="EP435" s="827"/>
      <c r="EQ435" s="827"/>
      <c r="ER435" s="827"/>
      <c r="ES435" s="827"/>
      <c r="ET435" s="827"/>
      <c r="EU435" s="827"/>
      <c r="EV435" s="827"/>
      <c r="EW435" s="827"/>
      <c r="EX435" s="827"/>
      <c r="EY435" s="827"/>
      <c r="EZ435" s="827"/>
      <c r="FA435" s="827"/>
      <c r="FB435" s="827"/>
      <c r="FC435" s="827"/>
      <c r="FD435" s="828"/>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95"/>
      <c r="CJ436" s="193"/>
      <c r="CK436" s="193"/>
      <c r="CL436" s="192"/>
      <c r="CM436" s="192"/>
      <c r="CN436" s="192"/>
      <c r="CO436" s="192"/>
      <c r="CP436" s="192"/>
      <c r="CQ436" s="192"/>
      <c r="CR436" s="192"/>
      <c r="CS436" s="192"/>
      <c r="CT436" s="192"/>
      <c r="CU436" s="192"/>
      <c r="CV436" s="192"/>
      <c r="CW436" s="192"/>
      <c r="CX436" s="192"/>
      <c r="CY436" s="13"/>
      <c r="CZ436" s="192"/>
      <c r="DA436" s="192"/>
      <c r="DB436" s="192"/>
      <c r="DC436" s="192"/>
      <c r="DD436" s="192"/>
      <c r="DE436" s="192"/>
      <c r="DF436" s="192"/>
      <c r="DG436" s="194"/>
      <c r="DH436" s="194"/>
      <c r="DI436" s="193"/>
      <c r="DJ436" s="13"/>
      <c r="DK436" s="192"/>
      <c r="DL436" s="192"/>
      <c r="DM436" s="192"/>
      <c r="DN436" s="13"/>
      <c r="DO436" s="192"/>
      <c r="DP436" s="190"/>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13"/>
      <c r="F437" s="13"/>
      <c r="G437" s="13"/>
      <c r="BO437" s="13"/>
      <c r="BP437" s="13"/>
      <c r="CE437" s="13"/>
      <c r="CF437" s="13"/>
      <c r="CG437" s="13"/>
      <c r="CH437" s="13"/>
      <c r="CI437" s="190"/>
      <c r="CJ437" s="190"/>
      <c r="CK437" s="190"/>
      <c r="CL437" s="190"/>
      <c r="CM437" s="190"/>
      <c r="CN437" s="190"/>
      <c r="CO437" s="190"/>
      <c r="CP437" s="190"/>
      <c r="CQ437" s="190"/>
      <c r="CR437" s="190"/>
      <c r="CS437" s="190"/>
      <c r="CT437" s="190"/>
      <c r="CU437" s="190"/>
      <c r="CV437" s="190"/>
      <c r="CW437" s="190"/>
      <c r="CX437" s="190"/>
      <c r="CY437" s="190"/>
      <c r="CZ437" s="190"/>
      <c r="DA437" s="190"/>
      <c r="DB437" s="190"/>
      <c r="DC437" s="190"/>
      <c r="DD437" s="190"/>
      <c r="DE437" s="190"/>
      <c r="DF437" s="190"/>
      <c r="DG437" s="190"/>
      <c r="DH437" s="190"/>
      <c r="DI437" s="190"/>
      <c r="DJ437" s="190"/>
      <c r="DK437" s="190"/>
      <c r="DL437" s="190"/>
      <c r="DM437" s="190"/>
      <c r="DN437" s="190"/>
      <c r="DO437" s="190"/>
      <c r="DP437" s="190"/>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195"/>
      <c r="F438" s="193"/>
      <c r="G438" s="193"/>
      <c r="BO438" s="13"/>
      <c r="CE438" s="13"/>
      <c r="CF438" s="13"/>
      <c r="CG438" s="13"/>
      <c r="CH438" s="13"/>
      <c r="CI438" s="190"/>
      <c r="CJ438" s="190"/>
      <c r="CK438" s="190"/>
      <c r="CL438" s="190"/>
      <c r="CM438" s="190"/>
      <c r="CN438" s="190"/>
      <c r="CO438" s="190"/>
      <c r="CP438" s="190"/>
      <c r="CQ438" s="190"/>
      <c r="CR438" s="190"/>
      <c r="CS438" s="190"/>
      <c r="CT438" s="190"/>
      <c r="CU438" s="190"/>
      <c r="CV438" s="190"/>
      <c r="CW438" s="190"/>
      <c r="CX438" s="190"/>
      <c r="CY438" s="190"/>
      <c r="CZ438" s="190"/>
      <c r="DA438" s="190"/>
      <c r="DB438" s="190"/>
      <c r="DC438" s="190"/>
      <c r="DD438" s="190"/>
      <c r="DE438" s="190"/>
      <c r="DF438" s="190"/>
      <c r="DG438" s="190"/>
      <c r="DH438" s="190"/>
      <c r="DI438" s="190"/>
      <c r="DJ438" s="190"/>
      <c r="DK438" s="190"/>
      <c r="DL438" s="190"/>
      <c r="DM438" s="190"/>
      <c r="DN438" s="190"/>
      <c r="DO438" s="190"/>
      <c r="DP438" s="190"/>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c r="AA439" s="190"/>
      <c r="AB439" s="190"/>
      <c r="AC439" s="190"/>
      <c r="AD439" s="190"/>
      <c r="AE439" s="190"/>
      <c r="AF439" s="190"/>
      <c r="AG439" s="190"/>
      <c r="AH439" s="190"/>
      <c r="AI439" s="190"/>
      <c r="AJ439" s="190"/>
      <c r="AK439" s="190"/>
      <c r="AL439" s="190"/>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190"/>
      <c r="CJ439" s="190"/>
      <c r="CK439" s="191"/>
      <c r="CL439" s="190"/>
      <c r="CM439" s="190"/>
      <c r="CN439" s="190"/>
      <c r="CO439" s="190"/>
      <c r="CP439" s="190"/>
      <c r="CQ439" s="190"/>
      <c r="CR439" s="190"/>
      <c r="CS439" s="190"/>
      <c r="CT439" s="190"/>
      <c r="CU439" s="190"/>
      <c r="CV439" s="190"/>
      <c r="CW439" s="190"/>
      <c r="CX439" s="190"/>
      <c r="CY439" s="190"/>
      <c r="CZ439" s="190"/>
      <c r="DA439" s="190"/>
      <c r="DB439" s="190"/>
      <c r="DC439" s="190"/>
      <c r="DD439" s="190"/>
      <c r="DE439" s="190"/>
      <c r="DF439" s="190"/>
      <c r="DG439" s="190"/>
      <c r="DH439" s="190"/>
      <c r="DI439" s="190"/>
      <c r="DJ439" s="190"/>
      <c r="DK439" s="190"/>
      <c r="DL439" s="190"/>
      <c r="DM439" s="190"/>
      <c r="DN439" s="190"/>
      <c r="DO439" s="190"/>
      <c r="DP439" s="190"/>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46"/>
      <c r="B440" s="146"/>
      <c r="C440" s="13"/>
      <c r="D440" s="4"/>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c r="AB440" s="190"/>
      <c r="AC440" s="190"/>
      <c r="AD440" s="190"/>
      <c r="AE440" s="190"/>
      <c r="AF440" s="190"/>
      <c r="AG440" s="190"/>
      <c r="AH440" s="190"/>
      <c r="AI440" s="190"/>
      <c r="AJ440" s="190"/>
      <c r="AK440" s="190"/>
      <c r="AL440" s="190"/>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46"/>
      <c r="CF440" s="146"/>
      <c r="CG440" s="13"/>
      <c r="CH440" s="4"/>
      <c r="CI440" s="13"/>
      <c r="CJ440" s="142"/>
      <c r="CK440" s="142"/>
      <c r="CL440" s="142"/>
      <c r="CM440" s="142"/>
      <c r="CN440" s="142"/>
      <c r="CO440" s="142"/>
      <c r="CP440" s="142"/>
      <c r="CQ440" s="142"/>
      <c r="CR440" s="142"/>
      <c r="CS440" s="142"/>
      <c r="CT440" s="142"/>
      <c r="CU440" s="142"/>
      <c r="CV440" s="142"/>
      <c r="CW440" s="142"/>
      <c r="CX440" s="142"/>
      <c r="CY440" s="142"/>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6"/>
      <c r="EA440" s="146"/>
      <c r="EB440" s="146"/>
      <c r="EC440" s="146"/>
      <c r="ED440" s="146"/>
      <c r="EE440" s="146"/>
      <c r="EF440" s="146"/>
      <c r="EG440" s="146"/>
      <c r="EH440" s="146"/>
      <c r="EI440" s="146"/>
      <c r="EJ440" s="146"/>
      <c r="EK440" s="146"/>
      <c r="EL440" s="146"/>
      <c r="EM440" s="146"/>
      <c r="EN440" s="146"/>
      <c r="EO440" s="146"/>
      <c r="EP440" s="146"/>
      <c r="EQ440" s="146"/>
      <c r="ER440" s="146"/>
      <c r="ES440" s="13"/>
      <c r="ET440" s="13"/>
    </row>
    <row r="441" spans="1:163" s="15" customFormat="1" ht="24" customHeight="1" x14ac:dyDescent="0.4">
      <c r="A441" s="104"/>
      <c r="B441" s="122" t="s">
        <v>191</v>
      </c>
      <c r="C441" s="13"/>
      <c r="D441" s="104"/>
      <c r="E441" s="190"/>
      <c r="F441" s="190"/>
      <c r="G441" s="191"/>
      <c r="H441" s="190"/>
      <c r="I441" s="190"/>
      <c r="J441" s="190"/>
      <c r="K441" s="190"/>
      <c r="L441" s="190"/>
      <c r="M441" s="190"/>
      <c r="N441" s="190"/>
      <c r="O441" s="190"/>
      <c r="P441" s="190"/>
      <c r="Q441" s="190"/>
      <c r="R441" s="190"/>
      <c r="S441" s="190"/>
      <c r="T441" s="190"/>
      <c r="U441" s="190"/>
      <c r="V441" s="190"/>
      <c r="W441" s="190"/>
      <c r="X441" s="190"/>
      <c r="Y441" s="190"/>
      <c r="Z441" s="190"/>
      <c r="AA441" s="190"/>
      <c r="AB441" s="190"/>
      <c r="AC441" s="190"/>
      <c r="AD441" s="190"/>
      <c r="AE441" s="190"/>
      <c r="AF441" s="190"/>
      <c r="AG441" s="190"/>
      <c r="AH441" s="190"/>
      <c r="AI441" s="190"/>
      <c r="AJ441" s="190"/>
      <c r="AK441" s="190"/>
      <c r="AL441" s="190"/>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04"/>
      <c r="CF441" s="122" t="s">
        <v>191</v>
      </c>
      <c r="CG441" s="13"/>
      <c r="CH441" s="104"/>
      <c r="CJ441" s="104"/>
      <c r="CK441" s="104"/>
      <c r="CL441" s="104"/>
      <c r="CM441" s="104"/>
      <c r="CN441" s="104"/>
      <c r="CO441" s="104"/>
      <c r="CP441" s="104"/>
      <c r="CQ441" s="104"/>
      <c r="CR441" s="104"/>
      <c r="CS441" s="104"/>
      <c r="CT441" s="104"/>
      <c r="CU441" s="104"/>
      <c r="CV441" s="104"/>
      <c r="CW441" s="104"/>
      <c r="CX441" s="104"/>
      <c r="CY441" s="104"/>
      <c r="CZ441" s="104"/>
      <c r="DA441" s="104"/>
      <c r="DB441" s="104"/>
      <c r="DC441" s="104"/>
      <c r="DD441" s="104"/>
      <c r="DE441" s="104"/>
      <c r="DF441" s="104"/>
      <c r="DG441" s="146"/>
      <c r="DH441" s="146"/>
      <c r="DI441" s="146"/>
      <c r="DJ441" s="146"/>
      <c r="DK441" s="146"/>
      <c r="DL441" s="146"/>
      <c r="DM441" s="146"/>
      <c r="DN441" s="146"/>
      <c r="DO441" s="146"/>
      <c r="DP441" s="146"/>
      <c r="DQ441" s="146"/>
      <c r="DR441" s="146"/>
      <c r="DS441" s="146"/>
      <c r="DT441" s="146"/>
      <c r="DU441" s="146"/>
      <c r="DV441" s="146"/>
      <c r="DW441" s="146"/>
      <c r="DX441" s="146"/>
      <c r="DY441" s="146"/>
      <c r="DZ441" s="146"/>
      <c r="EA441" s="146"/>
      <c r="EB441" s="146"/>
      <c r="EC441" s="146"/>
      <c r="ED441" s="146"/>
      <c r="EE441" s="146"/>
      <c r="EF441" s="146"/>
      <c r="EG441" s="146"/>
      <c r="EH441" s="146"/>
      <c r="EI441" s="141"/>
      <c r="EJ441" s="141"/>
      <c r="EK441" s="96"/>
      <c r="EL441" s="95"/>
      <c r="EM441" s="95"/>
      <c r="EN441" s="95"/>
      <c r="EO441" s="95"/>
      <c r="EP441" s="95"/>
      <c r="EQ441" s="95"/>
      <c r="ER441" s="95"/>
      <c r="ES441" s="104"/>
      <c r="ET441" s="104"/>
      <c r="EW441" s="789" t="s">
        <v>190</v>
      </c>
      <c r="EX441" s="790"/>
      <c r="EY441" s="790"/>
      <c r="EZ441" s="790"/>
      <c r="FA441" s="790"/>
      <c r="FB441" s="790"/>
      <c r="FC441" s="790"/>
      <c r="FD441" s="790"/>
      <c r="FE441" s="790"/>
      <c r="FF441" s="790"/>
      <c r="FG441" s="790"/>
    </row>
    <row r="442" spans="1:163" s="15" customFormat="1" ht="10.9" customHeight="1" x14ac:dyDescent="0.4">
      <c r="A442" s="104"/>
      <c r="B442" s="126"/>
      <c r="C442" s="13"/>
      <c r="D442" s="104"/>
      <c r="E442" s="13"/>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6"/>
      <c r="AW442" s="146"/>
      <c r="AX442" s="146"/>
      <c r="AY442" s="146"/>
      <c r="AZ442" s="146"/>
      <c r="BA442" s="146"/>
      <c r="BB442" s="146"/>
      <c r="BC442" s="146"/>
      <c r="BD442" s="146"/>
      <c r="BE442" s="146"/>
      <c r="BF442" s="146"/>
      <c r="BG442" s="146"/>
      <c r="BH442" s="146"/>
      <c r="BI442" s="146"/>
      <c r="BJ442" s="146"/>
      <c r="BK442" s="146"/>
      <c r="BL442" s="146"/>
      <c r="BM442" s="146"/>
      <c r="BN442" s="146"/>
      <c r="BO442" s="13"/>
      <c r="BP442" s="13"/>
      <c r="BR442" s="552" t="s">
        <v>192</v>
      </c>
      <c r="BS442" s="460"/>
      <c r="BT442" s="460"/>
      <c r="BU442" s="460"/>
      <c r="BV442" s="460"/>
      <c r="BW442" s="460"/>
      <c r="BX442" s="460"/>
      <c r="BY442" s="460"/>
      <c r="BZ442" s="460"/>
      <c r="CA442" s="460"/>
      <c r="CB442" s="460"/>
      <c r="CE442" s="104"/>
      <c r="CF442" s="126"/>
      <c r="CG442" s="13"/>
      <c r="CH442" s="104"/>
      <c r="CJ442" s="104"/>
      <c r="CK442" s="104"/>
      <c r="CL442" s="104"/>
      <c r="CM442" s="104"/>
      <c r="CN442" s="104"/>
      <c r="CO442" s="104"/>
      <c r="CP442" s="104"/>
      <c r="CQ442" s="104"/>
      <c r="CR442" s="104"/>
      <c r="CS442" s="104"/>
      <c r="CT442" s="104"/>
      <c r="CU442" s="104"/>
      <c r="CV442" s="104"/>
      <c r="CW442" s="104"/>
      <c r="CX442" s="104"/>
      <c r="CY442" s="104"/>
      <c r="CZ442" s="104"/>
      <c r="DA442" s="104"/>
      <c r="DB442" s="104"/>
      <c r="DC442" s="104"/>
      <c r="DD442" s="104"/>
      <c r="DE442" s="104"/>
      <c r="DF442" s="104"/>
      <c r="DG442" s="146"/>
      <c r="DH442" s="146"/>
      <c r="DI442" s="146"/>
      <c r="DJ442" s="146"/>
      <c r="DK442" s="146"/>
      <c r="DL442" s="146"/>
      <c r="DM442" s="146"/>
      <c r="DN442" s="146"/>
      <c r="DO442" s="146"/>
      <c r="DP442" s="146"/>
      <c r="DQ442" s="146"/>
      <c r="DR442" s="146"/>
      <c r="DS442" s="146"/>
      <c r="DT442" s="146"/>
      <c r="DU442" s="146"/>
      <c r="DV442" s="146"/>
      <c r="DW442" s="146"/>
      <c r="DX442" s="146"/>
      <c r="DY442" s="146"/>
      <c r="DZ442" s="146"/>
      <c r="EA442" s="146"/>
      <c r="EB442" s="146"/>
      <c r="EC442" s="146"/>
      <c r="ED442" s="146"/>
      <c r="EE442" s="146"/>
      <c r="EF442" s="146"/>
      <c r="EG442" s="146"/>
      <c r="EH442" s="146"/>
      <c r="EI442" s="141"/>
      <c r="EJ442" s="141"/>
      <c r="EK442" s="95"/>
      <c r="EL442" s="95"/>
      <c r="EM442" s="95"/>
      <c r="EN442" s="95"/>
      <c r="EO442" s="95"/>
      <c r="EP442" s="95"/>
      <c r="EQ442" s="95"/>
      <c r="ER442" s="95"/>
      <c r="ES442" s="104"/>
      <c r="ET442" s="104"/>
      <c r="EW442" s="790"/>
      <c r="EX442" s="790"/>
      <c r="EY442" s="790"/>
      <c r="EZ442" s="790"/>
      <c r="FA442" s="790"/>
      <c r="FB442" s="790"/>
      <c r="FC442" s="790"/>
      <c r="FD442" s="790"/>
      <c r="FE442" s="790"/>
      <c r="FF442" s="790"/>
      <c r="FG442" s="790"/>
    </row>
    <row r="443" spans="1:163" s="15" customFormat="1" ht="22.5" customHeight="1" x14ac:dyDescent="0.4">
      <c r="A443" s="104"/>
      <c r="B443" s="189" t="s">
        <v>547</v>
      </c>
      <c r="C443" s="13"/>
      <c r="D443" s="188"/>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46"/>
      <c r="AD443" s="146"/>
      <c r="AE443" s="146"/>
      <c r="AF443" s="146"/>
      <c r="AG443" s="146"/>
      <c r="AH443" s="146"/>
      <c r="AI443" s="146"/>
      <c r="AJ443" s="146"/>
      <c r="AK443" s="146"/>
      <c r="AL443" s="146"/>
      <c r="AM443" s="146"/>
      <c r="AN443" s="146"/>
      <c r="AO443" s="146"/>
      <c r="AP443" s="146"/>
      <c r="AQ443" s="146"/>
      <c r="AR443" s="146"/>
      <c r="AS443" s="146"/>
      <c r="AT443" s="146"/>
      <c r="AU443" s="146"/>
      <c r="AV443" s="146"/>
      <c r="AW443" s="146"/>
      <c r="AX443" s="146"/>
      <c r="AY443" s="146"/>
      <c r="AZ443" s="146"/>
      <c r="BA443" s="146"/>
      <c r="BB443" s="146"/>
      <c r="BC443" s="146"/>
      <c r="BD443" s="146"/>
      <c r="BE443" s="141"/>
      <c r="BF443" s="141"/>
      <c r="BG443" s="96"/>
      <c r="BH443" s="95"/>
      <c r="BI443" s="95"/>
      <c r="BJ443" s="95"/>
      <c r="BK443" s="95"/>
      <c r="BL443" s="95"/>
      <c r="BM443" s="95"/>
      <c r="BN443" s="95"/>
      <c r="BO443" s="104"/>
      <c r="BP443" s="104"/>
      <c r="BR443" s="460"/>
      <c r="BS443" s="460"/>
      <c r="BT443" s="460"/>
      <c r="BU443" s="460"/>
      <c r="BV443" s="460"/>
      <c r="BW443" s="460"/>
      <c r="BX443" s="460"/>
      <c r="BY443" s="460"/>
      <c r="BZ443" s="460"/>
      <c r="CA443" s="460"/>
      <c r="CB443" s="460"/>
      <c r="CC443" s="326"/>
      <c r="CE443" s="104"/>
      <c r="CF443" s="189" t="s">
        <v>547</v>
      </c>
      <c r="CG443" s="13"/>
      <c r="CH443" s="188"/>
      <c r="CJ443" s="188"/>
      <c r="CK443" s="188"/>
      <c r="CL443" s="188"/>
      <c r="CM443" s="188"/>
      <c r="CN443" s="188"/>
      <c r="CO443" s="188"/>
      <c r="CP443" s="188"/>
      <c r="CQ443" s="188"/>
      <c r="CR443" s="188"/>
      <c r="CS443" s="188"/>
      <c r="CT443" s="188"/>
      <c r="CU443" s="188"/>
      <c r="CV443" s="188"/>
      <c r="CW443" s="188"/>
      <c r="CX443" s="188"/>
      <c r="CY443" s="188"/>
      <c r="CZ443" s="104"/>
      <c r="DA443" s="155"/>
      <c r="DB443" s="104"/>
      <c r="DC443" s="104"/>
      <c r="DD443" s="104"/>
      <c r="DE443" s="104"/>
      <c r="DF443" s="104"/>
      <c r="DG443" s="146"/>
      <c r="DH443" s="146"/>
      <c r="DI443" s="146"/>
      <c r="DJ443" s="146"/>
      <c r="DK443" s="146"/>
      <c r="DL443" s="146"/>
      <c r="DM443" s="146"/>
      <c r="DN443" s="146"/>
      <c r="DO443" s="146"/>
      <c r="DP443" s="146"/>
      <c r="DQ443" s="146"/>
      <c r="DR443" s="146"/>
      <c r="DS443" s="146"/>
      <c r="DT443" s="146"/>
      <c r="DU443" s="146"/>
      <c r="DV443" s="146"/>
      <c r="DW443" s="146"/>
      <c r="DX443" s="146"/>
      <c r="DY443" s="146"/>
      <c r="DZ443" s="146"/>
      <c r="EA443" s="146"/>
      <c r="EB443" s="146"/>
      <c r="EC443" s="146"/>
      <c r="ED443" s="146"/>
      <c r="EE443" s="146"/>
      <c r="EF443" s="146"/>
      <c r="EG443" s="146"/>
      <c r="EH443" s="146"/>
      <c r="EI443" s="146"/>
      <c r="EJ443" s="146"/>
      <c r="EK443" s="146"/>
      <c r="EL443" s="146"/>
      <c r="EM443" s="146"/>
      <c r="EN443" s="146"/>
      <c r="EO443" s="146"/>
      <c r="EP443" s="146"/>
      <c r="EQ443" s="104"/>
      <c r="ER443" s="104"/>
      <c r="ES443" s="104"/>
      <c r="ET443" s="104"/>
      <c r="EW443" s="790"/>
      <c r="EX443" s="790"/>
      <c r="EY443" s="790"/>
      <c r="EZ443" s="790"/>
      <c r="FA443" s="790"/>
      <c r="FB443" s="790"/>
      <c r="FC443" s="790"/>
      <c r="FD443" s="790"/>
      <c r="FE443" s="790"/>
      <c r="FF443" s="790"/>
      <c r="FG443" s="790"/>
    </row>
    <row r="444" spans="1:163" s="15" customFormat="1" ht="18.75" customHeight="1" x14ac:dyDescent="0.4">
      <c r="A444" s="104"/>
      <c r="B444" s="104"/>
      <c r="C444" s="188"/>
      <c r="D444" s="188"/>
      <c r="F444" s="104"/>
      <c r="BN444" s="95"/>
      <c r="BO444" s="104"/>
      <c r="BP444" s="104"/>
      <c r="BR444" s="460"/>
      <c r="BS444" s="460"/>
      <c r="BT444" s="460"/>
      <c r="BU444" s="460"/>
      <c r="BV444" s="460"/>
      <c r="BW444" s="460"/>
      <c r="BX444" s="460"/>
      <c r="BY444" s="460"/>
      <c r="BZ444" s="460"/>
      <c r="CA444" s="460"/>
      <c r="CB444" s="460"/>
      <c r="CC444" s="326"/>
      <c r="CE444" s="104"/>
      <c r="CF444" s="104"/>
      <c r="CG444" s="188"/>
      <c r="CH444" s="188"/>
      <c r="CI444" s="188"/>
      <c r="CJ444" s="188"/>
      <c r="CK444" s="188"/>
      <c r="CL444" s="188"/>
      <c r="CM444" s="188"/>
      <c r="CN444" s="188"/>
      <c r="CO444" s="188"/>
      <c r="CP444" s="188"/>
      <c r="CQ444" s="188"/>
      <c r="CR444" s="188"/>
      <c r="CS444" s="188"/>
      <c r="CT444" s="188"/>
      <c r="CU444" s="188"/>
      <c r="CV444" s="188"/>
      <c r="CW444" s="188"/>
      <c r="CX444" s="188"/>
      <c r="CY444" s="188"/>
      <c r="CZ444" s="104"/>
      <c r="DA444" s="155"/>
      <c r="DB444" s="104"/>
      <c r="DC444" s="104"/>
      <c r="DD444" s="104"/>
      <c r="DE444" s="104"/>
      <c r="DF444" s="104"/>
      <c r="DG444" s="146"/>
      <c r="DH444" s="146"/>
      <c r="DI444" s="146"/>
      <c r="DJ444" s="146"/>
      <c r="DK444" s="146"/>
      <c r="DL444" s="146"/>
      <c r="DM444" s="146"/>
      <c r="DN444" s="146"/>
      <c r="DO444" s="146"/>
      <c r="DP444" s="146"/>
      <c r="DQ444" s="146"/>
      <c r="DR444" s="146"/>
      <c r="DS444" s="146"/>
      <c r="DT444" s="146"/>
      <c r="DU444" s="146"/>
      <c r="DV444" s="146"/>
      <c r="DW444" s="146"/>
      <c r="DX444" s="146"/>
      <c r="DY444" s="146"/>
      <c r="DZ444" s="146"/>
      <c r="EA444" s="146"/>
      <c r="EB444" s="146"/>
      <c r="EC444" s="146"/>
      <c r="ED444" s="146"/>
      <c r="EE444" s="146"/>
      <c r="EF444" s="146"/>
      <c r="EG444" s="146"/>
      <c r="EH444" s="146"/>
      <c r="EI444" s="146"/>
      <c r="EJ444" s="146"/>
      <c r="EK444" s="146"/>
      <c r="EL444" s="146"/>
      <c r="EM444" s="146"/>
      <c r="EN444" s="146"/>
      <c r="EO444" s="146"/>
      <c r="EP444" s="146"/>
      <c r="EQ444" s="104"/>
      <c r="ER444" s="104"/>
      <c r="ES444" s="104"/>
      <c r="ET444" s="104"/>
    </row>
    <row r="445" spans="1:163" s="15" customFormat="1" ht="31.5" thickBot="1" x14ac:dyDescent="0.45">
      <c r="A445" s="104"/>
      <c r="B445" s="104"/>
      <c r="C445" s="13"/>
      <c r="D445" s="104"/>
      <c r="F445" s="553" t="s">
        <v>189</v>
      </c>
      <c r="G445" s="553"/>
      <c r="H445" s="553"/>
      <c r="I445" s="553"/>
      <c r="J445" s="553"/>
      <c r="K445" s="553"/>
      <c r="L445" s="553"/>
      <c r="M445" s="553"/>
      <c r="N445" s="553"/>
      <c r="O445" s="553"/>
      <c r="P445" s="553"/>
      <c r="Q445" s="553"/>
      <c r="R445" s="553"/>
      <c r="S445" s="553"/>
      <c r="T445" s="553"/>
      <c r="U445" s="553"/>
      <c r="V445" s="553"/>
      <c r="W445" s="553"/>
      <c r="X445" s="553"/>
      <c r="Y445" s="553"/>
      <c r="Z445" s="553"/>
      <c r="AA445" s="553"/>
      <c r="AB445" s="553"/>
      <c r="AC445" s="553"/>
      <c r="AD445" s="553"/>
      <c r="AE445" s="553"/>
      <c r="AF445" s="553"/>
      <c r="AG445" s="553"/>
      <c r="AH445" s="553"/>
      <c r="AI445" s="553"/>
      <c r="AJ445" s="553"/>
      <c r="AK445" s="553"/>
      <c r="AL445" s="553"/>
      <c r="AM445" s="553"/>
      <c r="AN445" s="553"/>
      <c r="AO445" s="553"/>
      <c r="AP445" s="553"/>
      <c r="AQ445" s="553"/>
      <c r="AR445" s="553"/>
      <c r="AS445" s="553"/>
      <c r="AT445" s="553"/>
      <c r="AU445" s="553"/>
      <c r="AV445" s="553"/>
      <c r="AW445" s="553"/>
      <c r="AX445" s="553"/>
      <c r="AY445" s="553"/>
      <c r="AZ445" s="553"/>
      <c r="BA445" s="553"/>
      <c r="BB445" s="553"/>
      <c r="BC445" s="553"/>
      <c r="BD445" s="553"/>
      <c r="BE445" s="553"/>
      <c r="BF445" s="553"/>
      <c r="BG445" s="553"/>
      <c r="BH445" s="553"/>
      <c r="BI445" s="553"/>
      <c r="BJ445" s="553"/>
      <c r="BK445" s="553"/>
      <c r="BL445" s="553"/>
      <c r="BN445" s="104"/>
      <c r="BO445" s="104"/>
      <c r="BP445" s="104"/>
      <c r="BS445" s="326"/>
      <c r="BT445" s="326"/>
      <c r="BU445" s="326"/>
      <c r="BV445" s="326"/>
      <c r="BW445" s="326"/>
      <c r="BX445" s="326"/>
      <c r="BY445" s="326"/>
      <c r="BZ445" s="326"/>
      <c r="CA445" s="326"/>
      <c r="CB445" s="326"/>
      <c r="CC445" s="326"/>
      <c r="CE445" s="104"/>
      <c r="CF445" s="104"/>
      <c r="CG445" s="13"/>
      <c r="CH445" s="104"/>
      <c r="CI445" s="104"/>
      <c r="CJ445" s="832" t="s">
        <v>189</v>
      </c>
      <c r="CK445" s="832"/>
      <c r="CL445" s="832"/>
      <c r="CM445" s="832"/>
      <c r="CN445" s="832"/>
      <c r="CO445" s="832"/>
      <c r="CP445" s="832"/>
      <c r="CQ445" s="832"/>
      <c r="CR445" s="832"/>
      <c r="CS445" s="832"/>
      <c r="CT445" s="832"/>
      <c r="CU445" s="832"/>
      <c r="CV445" s="832"/>
      <c r="CW445" s="832"/>
      <c r="CX445" s="832"/>
      <c r="CY445" s="832"/>
      <c r="CZ445" s="832"/>
      <c r="DA445" s="832"/>
      <c r="DB445" s="832"/>
      <c r="DC445" s="832"/>
      <c r="DD445" s="832"/>
      <c r="DE445" s="832"/>
      <c r="DF445" s="832"/>
      <c r="DG445" s="832"/>
      <c r="DH445" s="832"/>
      <c r="DI445" s="832"/>
      <c r="DJ445" s="832"/>
      <c r="DK445" s="832"/>
      <c r="DL445" s="832"/>
      <c r="DM445" s="832"/>
      <c r="DN445" s="832"/>
      <c r="DO445" s="832"/>
      <c r="DP445" s="832"/>
      <c r="DQ445" s="832"/>
      <c r="DR445" s="832"/>
      <c r="DS445" s="832"/>
      <c r="DT445" s="832"/>
      <c r="DU445" s="832"/>
      <c r="DV445" s="832"/>
      <c r="DW445" s="832"/>
      <c r="DX445" s="832"/>
      <c r="DY445" s="832"/>
      <c r="DZ445" s="832"/>
      <c r="EA445" s="832"/>
      <c r="EB445" s="832"/>
      <c r="EC445" s="832"/>
      <c r="ED445" s="832"/>
      <c r="EE445" s="832"/>
      <c r="EF445" s="832"/>
      <c r="EG445" s="832"/>
      <c r="EH445" s="832"/>
      <c r="EI445" s="832"/>
      <c r="EJ445" s="832"/>
      <c r="EK445" s="832"/>
      <c r="EL445" s="832"/>
      <c r="EM445" s="832"/>
      <c r="EN445" s="832"/>
      <c r="EO445" s="832"/>
      <c r="EP445" s="832"/>
      <c r="EQ445" s="104"/>
      <c r="ER445" s="104"/>
    </row>
    <row r="446" spans="1:163" s="15" customFormat="1" ht="16.5" customHeight="1" x14ac:dyDescent="0.4">
      <c r="A446" s="104"/>
      <c r="B446" s="104"/>
      <c r="C446" s="104"/>
      <c r="D446" s="104"/>
      <c r="E446" s="188"/>
      <c r="F446" s="646" t="s">
        <v>188</v>
      </c>
      <c r="G446" s="647"/>
      <c r="H446" s="647"/>
      <c r="I446" s="647"/>
      <c r="J446" s="647"/>
      <c r="K446" s="647"/>
      <c r="L446" s="647"/>
      <c r="M446" s="647"/>
      <c r="N446" s="647"/>
      <c r="O446" s="647"/>
      <c r="P446" s="647"/>
      <c r="Q446" s="647"/>
      <c r="R446" s="647"/>
      <c r="S446" s="647"/>
      <c r="T446" s="647"/>
      <c r="U446" s="647"/>
      <c r="V446" s="647"/>
      <c r="W446" s="647"/>
      <c r="X446" s="647"/>
      <c r="Y446" s="647"/>
      <c r="Z446" s="647"/>
      <c r="AA446" s="647"/>
      <c r="AB446" s="647"/>
      <c r="AC446" s="647"/>
      <c r="AD446" s="647"/>
      <c r="AE446" s="647"/>
      <c r="AF446" s="647"/>
      <c r="AG446" s="647"/>
      <c r="AH446" s="647"/>
      <c r="AI446" s="647"/>
      <c r="AJ446" s="647"/>
      <c r="AK446" s="647"/>
      <c r="AL446" s="647"/>
      <c r="AM446" s="647"/>
      <c r="AN446" s="647"/>
      <c r="AO446" s="647"/>
      <c r="AP446" s="647"/>
      <c r="AQ446" s="647"/>
      <c r="AR446" s="647"/>
      <c r="AS446" s="647"/>
      <c r="AT446" s="647"/>
      <c r="AU446" s="647"/>
      <c r="AV446" s="647"/>
      <c r="AW446" s="647"/>
      <c r="AX446" s="647"/>
      <c r="AY446" s="647"/>
      <c r="AZ446" s="647"/>
      <c r="BA446" s="647"/>
      <c r="BB446" s="647"/>
      <c r="BC446" s="647"/>
      <c r="BD446" s="647"/>
      <c r="BE446" s="647"/>
      <c r="BF446" s="647"/>
      <c r="BG446" s="647"/>
      <c r="BH446" s="647"/>
      <c r="BI446" s="647"/>
      <c r="BJ446" s="647"/>
      <c r="BK446" s="647"/>
      <c r="BL446" s="648"/>
      <c r="BM446" s="104"/>
      <c r="BN446" s="104"/>
      <c r="BO446" s="652" t="s">
        <v>187</v>
      </c>
      <c r="BP446" s="653"/>
      <c r="BQ446" s="653"/>
      <c r="BR446" s="653"/>
      <c r="BS446" s="653"/>
      <c r="BT446" s="653"/>
      <c r="BU446" s="653"/>
      <c r="BV446" s="653"/>
      <c r="BW446" s="653"/>
      <c r="BX446" s="653"/>
      <c r="BY446" s="653"/>
      <c r="BZ446" s="653"/>
      <c r="CA446" s="653"/>
      <c r="CB446" s="654"/>
      <c r="CE446" s="104"/>
      <c r="CF446" s="104"/>
      <c r="CG446" s="104"/>
      <c r="CH446" s="104"/>
      <c r="CI446" s="104"/>
      <c r="CJ446" s="646" t="s">
        <v>188</v>
      </c>
      <c r="CK446" s="647"/>
      <c r="CL446" s="647"/>
      <c r="CM446" s="647"/>
      <c r="CN446" s="647"/>
      <c r="CO446" s="647"/>
      <c r="CP446" s="647"/>
      <c r="CQ446" s="647"/>
      <c r="CR446" s="647"/>
      <c r="CS446" s="647"/>
      <c r="CT446" s="647"/>
      <c r="CU446" s="647"/>
      <c r="CV446" s="647"/>
      <c r="CW446" s="647"/>
      <c r="CX446" s="647"/>
      <c r="CY446" s="647"/>
      <c r="CZ446" s="647"/>
      <c r="DA446" s="647"/>
      <c r="DB446" s="647"/>
      <c r="DC446" s="647"/>
      <c r="DD446" s="647"/>
      <c r="DE446" s="647"/>
      <c r="DF446" s="647"/>
      <c r="DG446" s="647"/>
      <c r="DH446" s="647"/>
      <c r="DI446" s="647"/>
      <c r="DJ446" s="647"/>
      <c r="DK446" s="647"/>
      <c r="DL446" s="647"/>
      <c r="DM446" s="647"/>
      <c r="DN446" s="647"/>
      <c r="DO446" s="647"/>
      <c r="DP446" s="647"/>
      <c r="DQ446" s="647"/>
      <c r="DR446" s="647"/>
      <c r="DS446" s="647"/>
      <c r="DT446" s="647"/>
      <c r="DU446" s="647"/>
      <c r="DV446" s="647"/>
      <c r="DW446" s="647"/>
      <c r="DX446" s="647"/>
      <c r="DY446" s="647"/>
      <c r="DZ446" s="647"/>
      <c r="EA446" s="647"/>
      <c r="EB446" s="647"/>
      <c r="EC446" s="647"/>
      <c r="ED446" s="647"/>
      <c r="EE446" s="647"/>
      <c r="EF446" s="647"/>
      <c r="EG446" s="647"/>
      <c r="EH446" s="647"/>
      <c r="EI446" s="647"/>
      <c r="EJ446" s="647"/>
      <c r="EK446" s="647"/>
      <c r="EL446" s="647"/>
      <c r="EM446" s="647"/>
      <c r="EN446" s="647"/>
      <c r="EO446" s="647"/>
      <c r="EP446" s="648"/>
      <c r="ES446" s="652" t="s">
        <v>187</v>
      </c>
      <c r="ET446" s="653"/>
      <c r="EU446" s="653"/>
      <c r="EV446" s="653"/>
      <c r="EW446" s="653"/>
      <c r="EX446" s="653"/>
      <c r="EY446" s="653"/>
      <c r="EZ446" s="653"/>
      <c r="FA446" s="653"/>
      <c r="FB446" s="653"/>
      <c r="FC446" s="653"/>
      <c r="FD446" s="653"/>
      <c r="FE446" s="653"/>
      <c r="FF446" s="654"/>
    </row>
    <row r="447" spans="1:163" s="15" customFormat="1" ht="16.5" customHeight="1" thickBot="1" x14ac:dyDescent="0.45">
      <c r="A447" s="104"/>
      <c r="B447" s="104"/>
      <c r="C447" s="104"/>
      <c r="D447" s="104"/>
      <c r="E447" s="104"/>
      <c r="F447" s="649"/>
      <c r="G447" s="650"/>
      <c r="H447" s="650"/>
      <c r="I447" s="650"/>
      <c r="J447" s="650"/>
      <c r="K447" s="650"/>
      <c r="L447" s="650"/>
      <c r="M447" s="650"/>
      <c r="N447" s="650"/>
      <c r="O447" s="650"/>
      <c r="P447" s="650"/>
      <c r="Q447" s="650"/>
      <c r="R447" s="650"/>
      <c r="S447" s="650"/>
      <c r="T447" s="650"/>
      <c r="U447" s="650"/>
      <c r="V447" s="650"/>
      <c r="W447" s="650"/>
      <c r="X447" s="650"/>
      <c r="Y447" s="650"/>
      <c r="Z447" s="650"/>
      <c r="AA447" s="650"/>
      <c r="AB447" s="650"/>
      <c r="AC447" s="650"/>
      <c r="AD447" s="650"/>
      <c r="AE447" s="650"/>
      <c r="AF447" s="650"/>
      <c r="AG447" s="650"/>
      <c r="AH447" s="650"/>
      <c r="AI447" s="650"/>
      <c r="AJ447" s="650"/>
      <c r="AK447" s="650"/>
      <c r="AL447" s="650"/>
      <c r="AM447" s="650"/>
      <c r="AN447" s="650"/>
      <c r="AO447" s="650"/>
      <c r="AP447" s="650"/>
      <c r="AQ447" s="650"/>
      <c r="AR447" s="650"/>
      <c r="AS447" s="650"/>
      <c r="AT447" s="650"/>
      <c r="AU447" s="650"/>
      <c r="AV447" s="650"/>
      <c r="AW447" s="650"/>
      <c r="AX447" s="650"/>
      <c r="AY447" s="650"/>
      <c r="AZ447" s="650"/>
      <c r="BA447" s="650"/>
      <c r="BB447" s="650"/>
      <c r="BC447" s="650"/>
      <c r="BD447" s="650"/>
      <c r="BE447" s="650"/>
      <c r="BF447" s="650"/>
      <c r="BG447" s="650"/>
      <c r="BH447" s="650"/>
      <c r="BI447" s="650"/>
      <c r="BJ447" s="650"/>
      <c r="BK447" s="650"/>
      <c r="BL447" s="651"/>
      <c r="BM447" s="104"/>
      <c r="BN447" s="104"/>
      <c r="BO447" s="655"/>
      <c r="BP447" s="656"/>
      <c r="BQ447" s="656"/>
      <c r="BR447" s="656"/>
      <c r="BS447" s="656"/>
      <c r="BT447" s="656"/>
      <c r="BU447" s="656"/>
      <c r="BV447" s="656"/>
      <c r="BW447" s="656"/>
      <c r="BX447" s="656"/>
      <c r="BY447" s="656"/>
      <c r="BZ447" s="656"/>
      <c r="CA447" s="656"/>
      <c r="CB447" s="657"/>
      <c r="CE447" s="104"/>
      <c r="CF447" s="104"/>
      <c r="CG447" s="104"/>
      <c r="CH447" s="104"/>
      <c r="CI447" s="104"/>
      <c r="CJ447" s="649"/>
      <c r="CK447" s="650"/>
      <c r="CL447" s="650"/>
      <c r="CM447" s="650"/>
      <c r="CN447" s="650"/>
      <c r="CO447" s="650"/>
      <c r="CP447" s="650"/>
      <c r="CQ447" s="650"/>
      <c r="CR447" s="650"/>
      <c r="CS447" s="650"/>
      <c r="CT447" s="650"/>
      <c r="CU447" s="650"/>
      <c r="CV447" s="650"/>
      <c r="CW447" s="650"/>
      <c r="CX447" s="650"/>
      <c r="CY447" s="650"/>
      <c r="CZ447" s="650"/>
      <c r="DA447" s="650"/>
      <c r="DB447" s="650"/>
      <c r="DC447" s="650"/>
      <c r="DD447" s="650"/>
      <c r="DE447" s="650"/>
      <c r="DF447" s="650"/>
      <c r="DG447" s="650"/>
      <c r="DH447" s="650"/>
      <c r="DI447" s="650"/>
      <c r="DJ447" s="650"/>
      <c r="DK447" s="650"/>
      <c r="DL447" s="650"/>
      <c r="DM447" s="650"/>
      <c r="DN447" s="650"/>
      <c r="DO447" s="650"/>
      <c r="DP447" s="650"/>
      <c r="DQ447" s="650"/>
      <c r="DR447" s="650"/>
      <c r="DS447" s="650"/>
      <c r="DT447" s="650"/>
      <c r="DU447" s="650"/>
      <c r="DV447" s="650"/>
      <c r="DW447" s="650"/>
      <c r="DX447" s="650"/>
      <c r="DY447" s="650"/>
      <c r="DZ447" s="650"/>
      <c r="EA447" s="650"/>
      <c r="EB447" s="650"/>
      <c r="EC447" s="650"/>
      <c r="ED447" s="650"/>
      <c r="EE447" s="650"/>
      <c r="EF447" s="650"/>
      <c r="EG447" s="650"/>
      <c r="EH447" s="650"/>
      <c r="EI447" s="650"/>
      <c r="EJ447" s="650"/>
      <c r="EK447" s="650"/>
      <c r="EL447" s="650"/>
      <c r="EM447" s="650"/>
      <c r="EN447" s="650"/>
      <c r="EO447" s="650"/>
      <c r="EP447" s="651"/>
      <c r="ES447" s="655"/>
      <c r="ET447" s="656"/>
      <c r="EU447" s="656"/>
      <c r="EV447" s="656"/>
      <c r="EW447" s="656"/>
      <c r="EX447" s="656"/>
      <c r="EY447" s="656"/>
      <c r="EZ447" s="656"/>
      <c r="FA447" s="656"/>
      <c r="FB447" s="656"/>
      <c r="FC447" s="656"/>
      <c r="FD447" s="656"/>
      <c r="FE447" s="656"/>
      <c r="FF447" s="657"/>
    </row>
    <row r="448" spans="1:163" s="15" customFormat="1" ht="30" customHeight="1" thickBot="1" x14ac:dyDescent="0.45">
      <c r="A448" s="104"/>
      <c r="B448" s="104"/>
      <c r="C448" s="104"/>
      <c r="D448" s="104"/>
      <c r="E448" s="104"/>
      <c r="BO448" s="327"/>
      <c r="BP448" s="327"/>
      <c r="BQ448" s="327"/>
      <c r="BR448" s="327"/>
      <c r="BS448" s="327"/>
      <c r="BT448" s="327"/>
      <c r="BU448" s="327"/>
      <c r="BV448" s="327"/>
      <c r="BW448" s="327"/>
      <c r="BX448" s="327"/>
      <c r="BY448" s="327"/>
      <c r="BZ448" s="327"/>
      <c r="CA448" s="327"/>
      <c r="CB448" s="327"/>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46"/>
      <c r="EG448" s="146"/>
      <c r="ES448" s="140"/>
      <c r="ET448" s="162"/>
      <c r="EU448" s="162"/>
      <c r="EV448" s="187"/>
      <c r="EW448" s="187"/>
      <c r="EX448" s="187"/>
      <c r="EY448" s="187"/>
      <c r="EZ448" s="187"/>
      <c r="FA448" s="187"/>
      <c r="FB448" s="187"/>
      <c r="FC448" s="187"/>
      <c r="FD448" s="162"/>
      <c r="FE448" s="162"/>
      <c r="FF448" s="18"/>
    </row>
    <row r="449" spans="1:162" s="15" customFormat="1" ht="9.9499999999999993" customHeight="1" thickBot="1" x14ac:dyDescent="0.45">
      <c r="A449" s="104"/>
      <c r="B449" s="104"/>
      <c r="C449" s="104"/>
      <c r="D449" s="104"/>
      <c r="E449" s="104"/>
      <c r="F449" s="640" t="s">
        <v>186</v>
      </c>
      <c r="G449" s="641"/>
      <c r="H449" s="641"/>
      <c r="I449" s="641"/>
      <c r="J449" s="641"/>
      <c r="K449" s="641"/>
      <c r="L449" s="641"/>
      <c r="M449" s="641"/>
      <c r="N449" s="641"/>
      <c r="O449" s="641"/>
      <c r="P449" s="641"/>
      <c r="Q449" s="641"/>
      <c r="R449" s="641"/>
      <c r="S449" s="641"/>
      <c r="T449" s="641"/>
      <c r="U449" s="641"/>
      <c r="V449" s="641"/>
      <c r="W449" s="641"/>
      <c r="X449" s="641"/>
      <c r="Y449" s="161"/>
      <c r="Z449" s="161"/>
      <c r="AA449" s="160"/>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c r="BB449" s="158"/>
      <c r="BC449" s="158"/>
      <c r="BD449" s="157"/>
      <c r="BE449" s="157"/>
      <c r="BF449" s="157"/>
      <c r="BG449" s="157"/>
      <c r="BH449" s="157"/>
      <c r="BI449" s="157"/>
      <c r="BJ449" s="157"/>
      <c r="BK449" s="157"/>
      <c r="BL449" s="156"/>
      <c r="BO449" s="294"/>
      <c r="BP449" s="295"/>
      <c r="BQ449" s="295"/>
      <c r="BR449" s="295"/>
      <c r="BS449" s="295"/>
      <c r="BT449" s="295"/>
      <c r="BU449" s="295"/>
      <c r="BV449" s="295"/>
      <c r="BW449" s="295"/>
      <c r="BX449" s="295"/>
      <c r="BY449" s="295"/>
      <c r="BZ449" s="295"/>
      <c r="CA449" s="295"/>
      <c r="CB449" s="296"/>
      <c r="CE449" s="104"/>
      <c r="CF449" s="104"/>
      <c r="CG449" s="104"/>
      <c r="CH449" s="104"/>
      <c r="CI449" s="104"/>
      <c r="CJ449" s="640" t="s">
        <v>186</v>
      </c>
      <c r="CK449" s="641"/>
      <c r="CL449" s="641"/>
      <c r="CM449" s="641"/>
      <c r="CN449" s="641"/>
      <c r="CO449" s="641"/>
      <c r="CP449" s="641"/>
      <c r="CQ449" s="641"/>
      <c r="CR449" s="641"/>
      <c r="CS449" s="641"/>
      <c r="CT449" s="641"/>
      <c r="CU449" s="641"/>
      <c r="CV449" s="641"/>
      <c r="CW449" s="641"/>
      <c r="CX449" s="641"/>
      <c r="CY449" s="641"/>
      <c r="CZ449" s="641"/>
      <c r="DA449" s="641"/>
      <c r="DB449" s="641"/>
      <c r="DC449" s="161"/>
      <c r="DD449" s="161"/>
      <c r="DE449" s="160"/>
      <c r="DF449" s="159"/>
      <c r="DG449" s="159"/>
      <c r="DH449" s="159"/>
      <c r="DI449" s="159"/>
      <c r="DJ449" s="159"/>
      <c r="DK449" s="159"/>
      <c r="DL449" s="159"/>
      <c r="DM449" s="159"/>
      <c r="DN449" s="159"/>
      <c r="DO449" s="159"/>
      <c r="DP449" s="159"/>
      <c r="DQ449" s="159"/>
      <c r="DR449" s="159"/>
      <c r="DS449" s="159"/>
      <c r="DT449" s="159"/>
      <c r="DU449" s="159"/>
      <c r="DV449" s="159"/>
      <c r="DW449" s="159"/>
      <c r="DX449" s="159"/>
      <c r="DY449" s="159"/>
      <c r="DZ449" s="159"/>
      <c r="EA449" s="159"/>
      <c r="EB449" s="159"/>
      <c r="EC449" s="159"/>
      <c r="ED449" s="159"/>
      <c r="EE449" s="159"/>
      <c r="EF449" s="158"/>
      <c r="EG449" s="158"/>
      <c r="EH449" s="157"/>
      <c r="EI449" s="157"/>
      <c r="EJ449" s="157"/>
      <c r="EK449" s="157"/>
      <c r="EL449" s="157"/>
      <c r="EM449" s="157"/>
      <c r="EN449" s="157"/>
      <c r="EO449" s="157"/>
      <c r="EP449" s="156"/>
      <c r="ES449" s="791" t="s">
        <v>185</v>
      </c>
      <c r="ET449" s="792"/>
      <c r="EU449" s="792"/>
      <c r="EV449" s="792"/>
      <c r="EW449" s="792"/>
      <c r="EX449" s="792"/>
      <c r="EY449" s="792"/>
      <c r="EZ449" s="792"/>
      <c r="FA449" s="792"/>
      <c r="FB449" s="792"/>
      <c r="FC449" s="792"/>
      <c r="FD449" s="792"/>
      <c r="FE449" s="792"/>
      <c r="FF449" s="793"/>
    </row>
    <row r="450" spans="1:162" s="15" customFormat="1" ht="18" customHeight="1" x14ac:dyDescent="0.4">
      <c r="A450" s="104"/>
      <c r="B450" s="104"/>
      <c r="C450" s="104"/>
      <c r="D450" s="104"/>
      <c r="E450" s="104"/>
      <c r="F450" s="642"/>
      <c r="G450" s="643"/>
      <c r="H450" s="643"/>
      <c r="I450" s="643"/>
      <c r="J450" s="643"/>
      <c r="K450" s="643"/>
      <c r="L450" s="643"/>
      <c r="M450" s="643"/>
      <c r="N450" s="643"/>
      <c r="O450" s="643"/>
      <c r="P450" s="643"/>
      <c r="Q450" s="643"/>
      <c r="R450" s="643"/>
      <c r="S450" s="643"/>
      <c r="T450" s="643"/>
      <c r="U450" s="643"/>
      <c r="V450" s="643"/>
      <c r="W450" s="643"/>
      <c r="X450" s="643"/>
      <c r="Y450" s="155"/>
      <c r="Z450" s="631" t="s">
        <v>527</v>
      </c>
      <c r="AA450" s="632"/>
      <c r="AB450" s="632"/>
      <c r="AC450" s="632"/>
      <c r="AD450" s="632"/>
      <c r="AE450" s="632"/>
      <c r="AF450" s="632"/>
      <c r="AG450" s="632"/>
      <c r="AH450" s="632"/>
      <c r="AI450" s="632"/>
      <c r="AJ450" s="632"/>
      <c r="AK450" s="632"/>
      <c r="AL450" s="632"/>
      <c r="AM450" s="632"/>
      <c r="AN450" s="632"/>
      <c r="AO450" s="632"/>
      <c r="AP450" s="632"/>
      <c r="AQ450" s="632"/>
      <c r="AR450" s="632"/>
      <c r="AS450" s="632"/>
      <c r="AT450" s="632"/>
      <c r="AU450" s="632"/>
      <c r="AV450" s="632"/>
      <c r="AW450" s="632"/>
      <c r="AX450" s="632"/>
      <c r="AY450" s="632"/>
      <c r="AZ450" s="632"/>
      <c r="BA450" s="632"/>
      <c r="BB450" s="632"/>
      <c r="BC450" s="632"/>
      <c r="BD450" s="632"/>
      <c r="BE450" s="632"/>
      <c r="BF450" s="632"/>
      <c r="BG450" s="632"/>
      <c r="BH450" s="632"/>
      <c r="BI450" s="632"/>
      <c r="BJ450" s="632"/>
      <c r="BK450" s="633"/>
      <c r="BL450" s="154"/>
      <c r="BO450" s="297"/>
      <c r="BP450" s="298"/>
      <c r="BQ450" s="298"/>
      <c r="BR450" s="298"/>
      <c r="BS450" s="298"/>
      <c r="BT450" s="298"/>
      <c r="BU450" s="298"/>
      <c r="BV450" s="298"/>
      <c r="BW450" s="298"/>
      <c r="BX450" s="298"/>
      <c r="BY450" s="298"/>
      <c r="BZ450" s="298"/>
      <c r="CA450" s="298"/>
      <c r="CB450" s="299"/>
      <c r="CE450" s="104"/>
      <c r="CF450" s="104"/>
      <c r="CG450" s="104"/>
      <c r="CH450" s="104"/>
      <c r="CI450" s="104"/>
      <c r="CJ450" s="642"/>
      <c r="CK450" s="643"/>
      <c r="CL450" s="643"/>
      <c r="CM450" s="643"/>
      <c r="CN450" s="643"/>
      <c r="CO450" s="643"/>
      <c r="CP450" s="643"/>
      <c r="CQ450" s="643"/>
      <c r="CR450" s="643"/>
      <c r="CS450" s="643"/>
      <c r="CT450" s="643"/>
      <c r="CU450" s="643"/>
      <c r="CV450" s="643"/>
      <c r="CW450" s="643"/>
      <c r="CX450" s="643"/>
      <c r="CY450" s="643"/>
      <c r="CZ450" s="643"/>
      <c r="DA450" s="643"/>
      <c r="DB450" s="643"/>
      <c r="DC450" s="155"/>
      <c r="DD450" s="800" t="s">
        <v>527</v>
      </c>
      <c r="DE450" s="801"/>
      <c r="DF450" s="801"/>
      <c r="DG450" s="801"/>
      <c r="DH450" s="801"/>
      <c r="DI450" s="801"/>
      <c r="DJ450" s="801"/>
      <c r="DK450" s="801"/>
      <c r="DL450" s="801"/>
      <c r="DM450" s="801"/>
      <c r="DN450" s="801"/>
      <c r="DO450" s="801"/>
      <c r="DP450" s="801"/>
      <c r="DQ450" s="801"/>
      <c r="DR450" s="801"/>
      <c r="DS450" s="801"/>
      <c r="DT450" s="801"/>
      <c r="DU450" s="801"/>
      <c r="DV450" s="801"/>
      <c r="DW450" s="801"/>
      <c r="DX450" s="801"/>
      <c r="DY450" s="801"/>
      <c r="DZ450" s="801"/>
      <c r="EA450" s="801"/>
      <c r="EB450" s="801"/>
      <c r="EC450" s="801"/>
      <c r="ED450" s="801"/>
      <c r="EE450" s="801"/>
      <c r="EF450" s="801"/>
      <c r="EG450" s="801"/>
      <c r="EH450" s="801"/>
      <c r="EI450" s="801"/>
      <c r="EJ450" s="801"/>
      <c r="EK450" s="801"/>
      <c r="EL450" s="801"/>
      <c r="EM450" s="801"/>
      <c r="EN450" s="801"/>
      <c r="EO450" s="802"/>
      <c r="EP450" s="154"/>
      <c r="ES450" s="794"/>
      <c r="ET450" s="795"/>
      <c r="EU450" s="795"/>
      <c r="EV450" s="795"/>
      <c r="EW450" s="795"/>
      <c r="EX450" s="795"/>
      <c r="EY450" s="795"/>
      <c r="EZ450" s="795"/>
      <c r="FA450" s="795"/>
      <c r="FB450" s="795"/>
      <c r="FC450" s="795"/>
      <c r="FD450" s="795"/>
      <c r="FE450" s="795"/>
      <c r="FF450" s="796"/>
    </row>
    <row r="451" spans="1:162" s="15" customFormat="1" ht="18" customHeight="1" x14ac:dyDescent="0.4">
      <c r="A451" s="104"/>
      <c r="B451" s="104"/>
      <c r="C451" s="104"/>
      <c r="D451" s="104"/>
      <c r="E451" s="104"/>
      <c r="F451" s="642"/>
      <c r="G451" s="643"/>
      <c r="H451" s="643"/>
      <c r="I451" s="643"/>
      <c r="J451" s="643"/>
      <c r="K451" s="643"/>
      <c r="L451" s="643"/>
      <c r="M451" s="643"/>
      <c r="N451" s="643"/>
      <c r="O451" s="643"/>
      <c r="P451" s="643"/>
      <c r="Q451" s="643"/>
      <c r="R451" s="643"/>
      <c r="S451" s="643"/>
      <c r="T451" s="643"/>
      <c r="U451" s="643"/>
      <c r="V451" s="643"/>
      <c r="W451" s="643"/>
      <c r="X451" s="643"/>
      <c r="Y451" s="155"/>
      <c r="Z451" s="634"/>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5"/>
      <c r="BC451" s="635"/>
      <c r="BD451" s="635"/>
      <c r="BE451" s="635"/>
      <c r="BF451" s="635"/>
      <c r="BG451" s="635"/>
      <c r="BH451" s="635"/>
      <c r="BI451" s="635"/>
      <c r="BJ451" s="635"/>
      <c r="BK451" s="636"/>
      <c r="BL451" s="154"/>
      <c r="BO451" s="297"/>
      <c r="BP451" s="298"/>
      <c r="BQ451" s="298"/>
      <c r="BR451" s="298"/>
      <c r="BS451" s="298"/>
      <c r="BT451" s="298"/>
      <c r="BU451" s="298"/>
      <c r="BV451" s="298"/>
      <c r="BW451" s="298"/>
      <c r="BX451" s="298"/>
      <c r="BY451" s="298"/>
      <c r="BZ451" s="298"/>
      <c r="CA451" s="298"/>
      <c r="CB451" s="299"/>
      <c r="CE451" s="104"/>
      <c r="CF451" s="104"/>
      <c r="CG451" s="104"/>
      <c r="CH451" s="104"/>
      <c r="CI451" s="104"/>
      <c r="CJ451" s="642"/>
      <c r="CK451" s="643"/>
      <c r="CL451" s="643"/>
      <c r="CM451" s="643"/>
      <c r="CN451" s="643"/>
      <c r="CO451" s="643"/>
      <c r="CP451" s="643"/>
      <c r="CQ451" s="643"/>
      <c r="CR451" s="643"/>
      <c r="CS451" s="643"/>
      <c r="CT451" s="643"/>
      <c r="CU451" s="643"/>
      <c r="CV451" s="643"/>
      <c r="CW451" s="643"/>
      <c r="CX451" s="643"/>
      <c r="CY451" s="643"/>
      <c r="CZ451" s="643"/>
      <c r="DA451" s="643"/>
      <c r="DB451" s="643"/>
      <c r="DC451" s="155"/>
      <c r="DD451" s="803"/>
      <c r="DE451" s="804"/>
      <c r="DF451" s="804"/>
      <c r="DG451" s="804"/>
      <c r="DH451" s="804"/>
      <c r="DI451" s="804"/>
      <c r="DJ451" s="804"/>
      <c r="DK451" s="804"/>
      <c r="DL451" s="804"/>
      <c r="DM451" s="804"/>
      <c r="DN451" s="804"/>
      <c r="DO451" s="804"/>
      <c r="DP451" s="804"/>
      <c r="DQ451" s="804"/>
      <c r="DR451" s="804"/>
      <c r="DS451" s="804"/>
      <c r="DT451" s="804"/>
      <c r="DU451" s="804"/>
      <c r="DV451" s="804"/>
      <c r="DW451" s="804"/>
      <c r="DX451" s="804"/>
      <c r="DY451" s="804"/>
      <c r="DZ451" s="804"/>
      <c r="EA451" s="804"/>
      <c r="EB451" s="804"/>
      <c r="EC451" s="804"/>
      <c r="ED451" s="804"/>
      <c r="EE451" s="804"/>
      <c r="EF451" s="804"/>
      <c r="EG451" s="804"/>
      <c r="EH451" s="804"/>
      <c r="EI451" s="804"/>
      <c r="EJ451" s="804"/>
      <c r="EK451" s="804"/>
      <c r="EL451" s="804"/>
      <c r="EM451" s="804"/>
      <c r="EN451" s="804"/>
      <c r="EO451" s="805"/>
      <c r="EP451" s="154"/>
      <c r="ES451" s="794"/>
      <c r="ET451" s="795"/>
      <c r="EU451" s="795"/>
      <c r="EV451" s="795"/>
      <c r="EW451" s="795"/>
      <c r="EX451" s="795"/>
      <c r="EY451" s="795"/>
      <c r="EZ451" s="795"/>
      <c r="FA451" s="795"/>
      <c r="FB451" s="795"/>
      <c r="FC451" s="795"/>
      <c r="FD451" s="795"/>
      <c r="FE451" s="795"/>
      <c r="FF451" s="796"/>
    </row>
    <row r="452" spans="1:162" s="15" customFormat="1" ht="18" customHeight="1" thickBot="1" x14ac:dyDescent="0.45">
      <c r="A452" s="104"/>
      <c r="B452" s="104"/>
      <c r="C452" s="104"/>
      <c r="D452" s="104"/>
      <c r="E452" s="104"/>
      <c r="F452" s="642"/>
      <c r="G452" s="643"/>
      <c r="H452" s="643"/>
      <c r="I452" s="643"/>
      <c r="J452" s="643"/>
      <c r="K452" s="643"/>
      <c r="L452" s="643"/>
      <c r="M452" s="643"/>
      <c r="N452" s="643"/>
      <c r="O452" s="643"/>
      <c r="P452" s="643"/>
      <c r="Q452" s="643"/>
      <c r="R452" s="643"/>
      <c r="S452" s="643"/>
      <c r="T452" s="643"/>
      <c r="U452" s="643"/>
      <c r="V452" s="643"/>
      <c r="W452" s="643"/>
      <c r="X452" s="643"/>
      <c r="Y452" s="155"/>
      <c r="Z452" s="637"/>
      <c r="AA452" s="638"/>
      <c r="AB452" s="638"/>
      <c r="AC452" s="638"/>
      <c r="AD452" s="638"/>
      <c r="AE452" s="638"/>
      <c r="AF452" s="638"/>
      <c r="AG452" s="638"/>
      <c r="AH452" s="638"/>
      <c r="AI452" s="638"/>
      <c r="AJ452" s="638"/>
      <c r="AK452" s="638"/>
      <c r="AL452" s="638"/>
      <c r="AM452" s="638"/>
      <c r="AN452" s="638"/>
      <c r="AO452" s="638"/>
      <c r="AP452" s="638"/>
      <c r="AQ452" s="638"/>
      <c r="AR452" s="638"/>
      <c r="AS452" s="638"/>
      <c r="AT452" s="638"/>
      <c r="AU452" s="638"/>
      <c r="AV452" s="638"/>
      <c r="AW452" s="638"/>
      <c r="AX452" s="638"/>
      <c r="AY452" s="638"/>
      <c r="AZ452" s="638"/>
      <c r="BA452" s="638"/>
      <c r="BB452" s="638"/>
      <c r="BC452" s="638"/>
      <c r="BD452" s="638"/>
      <c r="BE452" s="638"/>
      <c r="BF452" s="638"/>
      <c r="BG452" s="638"/>
      <c r="BH452" s="638"/>
      <c r="BI452" s="638"/>
      <c r="BJ452" s="638"/>
      <c r="BK452" s="639"/>
      <c r="BL452" s="154"/>
      <c r="BO452" s="297"/>
      <c r="BP452" s="298"/>
      <c r="BQ452" s="298"/>
      <c r="BR452" s="298"/>
      <c r="BS452" s="298"/>
      <c r="BT452" s="298"/>
      <c r="BU452" s="298"/>
      <c r="BV452" s="298"/>
      <c r="BW452" s="298"/>
      <c r="BX452" s="298"/>
      <c r="BY452" s="298"/>
      <c r="BZ452" s="298"/>
      <c r="CA452" s="298"/>
      <c r="CB452" s="299"/>
      <c r="CE452" s="104"/>
      <c r="CF452" s="104"/>
      <c r="CG452" s="104"/>
      <c r="CH452" s="104"/>
      <c r="CI452" s="104"/>
      <c r="CJ452" s="642"/>
      <c r="CK452" s="643"/>
      <c r="CL452" s="643"/>
      <c r="CM452" s="643"/>
      <c r="CN452" s="643"/>
      <c r="CO452" s="643"/>
      <c r="CP452" s="643"/>
      <c r="CQ452" s="643"/>
      <c r="CR452" s="643"/>
      <c r="CS452" s="643"/>
      <c r="CT452" s="643"/>
      <c r="CU452" s="643"/>
      <c r="CV452" s="643"/>
      <c r="CW452" s="643"/>
      <c r="CX452" s="643"/>
      <c r="CY452" s="643"/>
      <c r="CZ452" s="643"/>
      <c r="DA452" s="643"/>
      <c r="DB452" s="643"/>
      <c r="DC452" s="155"/>
      <c r="DD452" s="806"/>
      <c r="DE452" s="807"/>
      <c r="DF452" s="807"/>
      <c r="DG452" s="807"/>
      <c r="DH452" s="807"/>
      <c r="DI452" s="807"/>
      <c r="DJ452" s="807"/>
      <c r="DK452" s="807"/>
      <c r="DL452" s="807"/>
      <c r="DM452" s="807"/>
      <c r="DN452" s="807"/>
      <c r="DO452" s="807"/>
      <c r="DP452" s="807"/>
      <c r="DQ452" s="807"/>
      <c r="DR452" s="807"/>
      <c r="DS452" s="807"/>
      <c r="DT452" s="807"/>
      <c r="DU452" s="807"/>
      <c r="DV452" s="807"/>
      <c r="DW452" s="807"/>
      <c r="DX452" s="807"/>
      <c r="DY452" s="807"/>
      <c r="DZ452" s="807"/>
      <c r="EA452" s="807"/>
      <c r="EB452" s="807"/>
      <c r="EC452" s="807"/>
      <c r="ED452" s="807"/>
      <c r="EE452" s="807"/>
      <c r="EF452" s="807"/>
      <c r="EG452" s="807"/>
      <c r="EH452" s="807"/>
      <c r="EI452" s="807"/>
      <c r="EJ452" s="807"/>
      <c r="EK452" s="807"/>
      <c r="EL452" s="807"/>
      <c r="EM452" s="807"/>
      <c r="EN452" s="807"/>
      <c r="EO452" s="808"/>
      <c r="EP452" s="154"/>
      <c r="ES452" s="794"/>
      <c r="ET452" s="795"/>
      <c r="EU452" s="795"/>
      <c r="EV452" s="795"/>
      <c r="EW452" s="795"/>
      <c r="EX452" s="795"/>
      <c r="EY452" s="795"/>
      <c r="EZ452" s="795"/>
      <c r="FA452" s="795"/>
      <c r="FB452" s="795"/>
      <c r="FC452" s="795"/>
      <c r="FD452" s="795"/>
      <c r="FE452" s="795"/>
      <c r="FF452" s="796"/>
    </row>
    <row r="453" spans="1:162" s="15" customFormat="1" ht="9.9499999999999993" customHeight="1" thickBot="1" x14ac:dyDescent="0.45">
      <c r="A453" s="104"/>
      <c r="B453" s="104"/>
      <c r="C453" s="104"/>
      <c r="D453" s="104"/>
      <c r="E453" s="104"/>
      <c r="F453" s="644"/>
      <c r="G453" s="645"/>
      <c r="H453" s="645"/>
      <c r="I453" s="645"/>
      <c r="J453" s="645"/>
      <c r="K453" s="645"/>
      <c r="L453" s="645"/>
      <c r="M453" s="645"/>
      <c r="N453" s="645"/>
      <c r="O453" s="645"/>
      <c r="P453" s="645"/>
      <c r="Q453" s="645"/>
      <c r="R453" s="645"/>
      <c r="S453" s="645"/>
      <c r="T453" s="645"/>
      <c r="U453" s="645"/>
      <c r="V453" s="645"/>
      <c r="W453" s="645"/>
      <c r="X453" s="645"/>
      <c r="Y453" s="153"/>
      <c r="Z453" s="153"/>
      <c r="AA453" s="152"/>
      <c r="AB453" s="150"/>
      <c r="AC453" s="151"/>
      <c r="AD453" s="150"/>
      <c r="AE453" s="150"/>
      <c r="AF453" s="150"/>
      <c r="AG453" s="150"/>
      <c r="AH453" s="150"/>
      <c r="AI453" s="150"/>
      <c r="AJ453" s="150"/>
      <c r="AK453" s="150"/>
      <c r="AL453" s="150"/>
      <c r="AM453" s="150"/>
      <c r="AN453" s="150"/>
      <c r="AO453" s="150"/>
      <c r="AP453" s="150"/>
      <c r="AQ453" s="150"/>
      <c r="AR453" s="150"/>
      <c r="AS453" s="150"/>
      <c r="AT453" s="150"/>
      <c r="AU453" s="150"/>
      <c r="AV453" s="150"/>
      <c r="AW453" s="150"/>
      <c r="AX453" s="150"/>
      <c r="AY453" s="150"/>
      <c r="AZ453" s="150"/>
      <c r="BA453" s="150"/>
      <c r="BB453" s="149"/>
      <c r="BC453" s="149"/>
      <c r="BD453" s="148"/>
      <c r="BE453" s="148"/>
      <c r="BF453" s="148"/>
      <c r="BG453" s="148"/>
      <c r="BH453" s="148"/>
      <c r="BI453" s="148"/>
      <c r="BJ453" s="148"/>
      <c r="BK453" s="148"/>
      <c r="BL453" s="147"/>
      <c r="BO453" s="300"/>
      <c r="BP453" s="301"/>
      <c r="BQ453" s="301"/>
      <c r="BR453" s="301"/>
      <c r="BS453" s="301"/>
      <c r="BT453" s="301"/>
      <c r="BU453" s="301"/>
      <c r="BV453" s="301"/>
      <c r="BW453" s="301"/>
      <c r="BX453" s="301"/>
      <c r="BY453" s="301"/>
      <c r="BZ453" s="301"/>
      <c r="CA453" s="301"/>
      <c r="CB453" s="302"/>
      <c r="CE453" s="104"/>
      <c r="CF453" s="104"/>
      <c r="CG453" s="104"/>
      <c r="CH453" s="104"/>
      <c r="CI453" s="104"/>
      <c r="CJ453" s="644"/>
      <c r="CK453" s="645"/>
      <c r="CL453" s="645"/>
      <c r="CM453" s="645"/>
      <c r="CN453" s="645"/>
      <c r="CO453" s="645"/>
      <c r="CP453" s="645"/>
      <c r="CQ453" s="645"/>
      <c r="CR453" s="645"/>
      <c r="CS453" s="645"/>
      <c r="CT453" s="645"/>
      <c r="CU453" s="645"/>
      <c r="CV453" s="645"/>
      <c r="CW453" s="645"/>
      <c r="CX453" s="645"/>
      <c r="CY453" s="645"/>
      <c r="CZ453" s="645"/>
      <c r="DA453" s="645"/>
      <c r="DB453" s="645"/>
      <c r="DC453" s="153"/>
      <c r="DD453" s="153"/>
      <c r="DE453" s="152"/>
      <c r="DF453" s="150"/>
      <c r="DG453" s="151"/>
      <c r="DH453" s="150"/>
      <c r="DI453" s="150"/>
      <c r="DJ453" s="150"/>
      <c r="DK453" s="150"/>
      <c r="DL453" s="150"/>
      <c r="DM453" s="150"/>
      <c r="DN453" s="150"/>
      <c r="DO453" s="150"/>
      <c r="DP453" s="150"/>
      <c r="DQ453" s="150"/>
      <c r="DR453" s="150"/>
      <c r="DS453" s="150"/>
      <c r="DT453" s="150"/>
      <c r="DU453" s="150"/>
      <c r="DV453" s="150"/>
      <c r="DW453" s="150"/>
      <c r="DX453" s="150"/>
      <c r="DY453" s="150"/>
      <c r="DZ453" s="150"/>
      <c r="EA453" s="150"/>
      <c r="EB453" s="150"/>
      <c r="EC453" s="150"/>
      <c r="ED453" s="150"/>
      <c r="EE453" s="150"/>
      <c r="EF453" s="149"/>
      <c r="EG453" s="149"/>
      <c r="EH453" s="148"/>
      <c r="EI453" s="148"/>
      <c r="EJ453" s="148"/>
      <c r="EK453" s="148"/>
      <c r="EL453" s="148"/>
      <c r="EM453" s="148"/>
      <c r="EN453" s="148"/>
      <c r="EO453" s="148"/>
      <c r="EP453" s="147"/>
      <c r="ES453" s="797"/>
      <c r="ET453" s="798"/>
      <c r="EU453" s="798"/>
      <c r="EV453" s="798"/>
      <c r="EW453" s="798"/>
      <c r="EX453" s="798"/>
      <c r="EY453" s="798"/>
      <c r="EZ453" s="798"/>
      <c r="FA453" s="798"/>
      <c r="FB453" s="798"/>
      <c r="FC453" s="798"/>
      <c r="FD453" s="798"/>
      <c r="FE453" s="798"/>
      <c r="FF453" s="799"/>
    </row>
    <row r="454" spans="1:162" s="15" customFormat="1" ht="9.9499999999999993" customHeight="1" thickBot="1" x14ac:dyDescent="0.45">
      <c r="A454" s="104"/>
      <c r="B454" s="104"/>
      <c r="C454" s="104"/>
      <c r="D454" s="104"/>
      <c r="E454" s="104"/>
      <c r="F454" s="166"/>
      <c r="G454" s="163"/>
      <c r="H454" s="163"/>
      <c r="I454" s="163"/>
      <c r="J454" s="163"/>
      <c r="K454" s="163"/>
      <c r="L454" s="163"/>
      <c r="M454" s="163"/>
      <c r="N454" s="163"/>
      <c r="O454" s="163"/>
      <c r="P454" s="163"/>
      <c r="Q454" s="163"/>
      <c r="R454" s="163"/>
      <c r="S454" s="163"/>
      <c r="T454" s="163"/>
      <c r="U454" s="163"/>
      <c r="V454" s="163"/>
      <c r="W454" s="163"/>
      <c r="X454" s="16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162"/>
      <c r="BP454" s="162"/>
      <c r="BQ454" s="162"/>
      <c r="BR454" s="162"/>
      <c r="BS454" s="162"/>
      <c r="BT454" s="162"/>
      <c r="BU454" s="162"/>
      <c r="BV454" s="162"/>
      <c r="BW454" s="162"/>
      <c r="BX454" s="162"/>
      <c r="BY454" s="162"/>
      <c r="BZ454" s="162"/>
      <c r="CA454" s="162"/>
      <c r="CB454" s="18"/>
      <c r="CE454" s="104"/>
      <c r="CF454" s="104"/>
      <c r="CG454" s="104"/>
      <c r="CH454" s="104"/>
      <c r="CI454" s="104"/>
      <c r="CJ454" s="166"/>
      <c r="CK454" s="163"/>
      <c r="CL454" s="163"/>
      <c r="CM454" s="163"/>
      <c r="CN454" s="163"/>
      <c r="CO454" s="163"/>
      <c r="CP454" s="163"/>
      <c r="CQ454" s="163"/>
      <c r="CR454" s="163"/>
      <c r="CS454" s="163"/>
      <c r="CT454" s="163"/>
      <c r="CU454" s="163"/>
      <c r="CV454" s="163"/>
      <c r="CW454" s="163"/>
      <c r="CX454" s="163"/>
      <c r="CY454" s="163"/>
      <c r="CZ454" s="163"/>
      <c r="DA454" s="163"/>
      <c r="DB454" s="16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162"/>
      <c r="ET454" s="162"/>
      <c r="EU454" s="162"/>
      <c r="EV454" s="162"/>
      <c r="EW454" s="162"/>
      <c r="EX454" s="162"/>
      <c r="EY454" s="162"/>
      <c r="EZ454" s="162"/>
      <c r="FA454" s="162"/>
      <c r="FB454" s="162"/>
      <c r="FC454" s="162"/>
      <c r="FD454" s="162"/>
      <c r="FE454" s="162"/>
      <c r="FF454" s="18"/>
    </row>
    <row r="455" spans="1:162" s="15" customFormat="1" ht="9.9499999999999993" customHeight="1" thickBot="1" x14ac:dyDescent="0.45">
      <c r="A455" s="104"/>
      <c r="B455" s="104"/>
      <c r="C455" s="104"/>
      <c r="D455" s="104"/>
      <c r="E455" s="104"/>
      <c r="F455" s="640" t="s">
        <v>184</v>
      </c>
      <c r="G455" s="641"/>
      <c r="H455" s="641"/>
      <c r="I455" s="641"/>
      <c r="J455" s="641"/>
      <c r="K455" s="641"/>
      <c r="L455" s="641"/>
      <c r="M455" s="641"/>
      <c r="N455" s="641"/>
      <c r="O455" s="641"/>
      <c r="P455" s="641"/>
      <c r="Q455" s="641"/>
      <c r="R455" s="641"/>
      <c r="S455" s="641"/>
      <c r="T455" s="641"/>
      <c r="U455" s="641"/>
      <c r="V455" s="641"/>
      <c r="W455" s="641"/>
      <c r="X455" s="641"/>
      <c r="Y455" s="161"/>
      <c r="Z455" s="161"/>
      <c r="AA455" s="160"/>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c r="BB455" s="158"/>
      <c r="BC455" s="158"/>
      <c r="BD455" s="157"/>
      <c r="BE455" s="157"/>
      <c r="BF455" s="157"/>
      <c r="BG455" s="157"/>
      <c r="BH455" s="157"/>
      <c r="BI455" s="157"/>
      <c r="BJ455" s="157"/>
      <c r="BK455" s="157"/>
      <c r="BL455" s="156"/>
      <c r="BO455" s="294"/>
      <c r="BP455" s="295"/>
      <c r="BQ455" s="295"/>
      <c r="BR455" s="295"/>
      <c r="BS455" s="295"/>
      <c r="BT455" s="295"/>
      <c r="BU455" s="295"/>
      <c r="BV455" s="295"/>
      <c r="BW455" s="295"/>
      <c r="BX455" s="295"/>
      <c r="BY455" s="295"/>
      <c r="BZ455" s="295"/>
      <c r="CA455" s="295"/>
      <c r="CB455" s="296"/>
      <c r="CE455" s="104"/>
      <c r="CF455" s="104"/>
      <c r="CG455" s="104"/>
      <c r="CH455" s="104"/>
      <c r="CI455" s="104"/>
      <c r="CJ455" s="640" t="s">
        <v>184</v>
      </c>
      <c r="CK455" s="641"/>
      <c r="CL455" s="641"/>
      <c r="CM455" s="641"/>
      <c r="CN455" s="641"/>
      <c r="CO455" s="641"/>
      <c r="CP455" s="641"/>
      <c r="CQ455" s="641"/>
      <c r="CR455" s="641"/>
      <c r="CS455" s="641"/>
      <c r="CT455" s="641"/>
      <c r="CU455" s="641"/>
      <c r="CV455" s="641"/>
      <c r="CW455" s="641"/>
      <c r="CX455" s="641"/>
      <c r="CY455" s="641"/>
      <c r="CZ455" s="641"/>
      <c r="DA455" s="641"/>
      <c r="DB455" s="641"/>
      <c r="DC455" s="161"/>
      <c r="DD455" s="161"/>
      <c r="DE455" s="160"/>
      <c r="DF455" s="159"/>
      <c r="DG455" s="159"/>
      <c r="DH455" s="159"/>
      <c r="DI455" s="159"/>
      <c r="DJ455" s="159"/>
      <c r="DK455" s="159"/>
      <c r="DL455" s="159"/>
      <c r="DM455" s="159"/>
      <c r="DN455" s="159"/>
      <c r="DO455" s="159"/>
      <c r="DP455" s="159"/>
      <c r="DQ455" s="159"/>
      <c r="DR455" s="159"/>
      <c r="DS455" s="159"/>
      <c r="DT455" s="159"/>
      <c r="DU455" s="159"/>
      <c r="DV455" s="159"/>
      <c r="DW455" s="159"/>
      <c r="DX455" s="159"/>
      <c r="DY455" s="159"/>
      <c r="DZ455" s="159"/>
      <c r="EA455" s="159"/>
      <c r="EB455" s="159"/>
      <c r="EC455" s="159"/>
      <c r="ED455" s="159"/>
      <c r="EE455" s="159"/>
      <c r="EF455" s="158"/>
      <c r="EG455" s="158"/>
      <c r="EH455" s="157"/>
      <c r="EI455" s="157"/>
      <c r="EJ455" s="157"/>
      <c r="EK455" s="157"/>
      <c r="EL455" s="157"/>
      <c r="EM455" s="157"/>
      <c r="EN455" s="157"/>
      <c r="EO455" s="157"/>
      <c r="EP455" s="156"/>
      <c r="ES455" s="791" t="s">
        <v>181</v>
      </c>
      <c r="ET455" s="792"/>
      <c r="EU455" s="792"/>
      <c r="EV455" s="792"/>
      <c r="EW455" s="792"/>
      <c r="EX455" s="792"/>
      <c r="EY455" s="792"/>
      <c r="EZ455" s="792"/>
      <c r="FA455" s="792"/>
      <c r="FB455" s="792"/>
      <c r="FC455" s="792"/>
      <c r="FD455" s="792"/>
      <c r="FE455" s="792"/>
      <c r="FF455" s="793"/>
    </row>
    <row r="456" spans="1:162" s="15" customFormat="1" ht="18" customHeight="1" x14ac:dyDescent="0.4">
      <c r="A456" s="104"/>
      <c r="B456" s="104"/>
      <c r="C456" s="104"/>
      <c r="D456" s="104"/>
      <c r="E456" s="104"/>
      <c r="F456" s="642"/>
      <c r="G456" s="643"/>
      <c r="H456" s="643"/>
      <c r="I456" s="643"/>
      <c r="J456" s="643"/>
      <c r="K456" s="643"/>
      <c r="L456" s="643"/>
      <c r="M456" s="643"/>
      <c r="N456" s="643"/>
      <c r="O456" s="643"/>
      <c r="P456" s="643"/>
      <c r="Q456" s="643"/>
      <c r="R456" s="643"/>
      <c r="S456" s="643"/>
      <c r="T456" s="643"/>
      <c r="U456" s="643"/>
      <c r="V456" s="643"/>
      <c r="W456" s="643"/>
      <c r="X456" s="643"/>
      <c r="Y456" s="155"/>
      <c r="Z456" s="631" t="s">
        <v>183</v>
      </c>
      <c r="AA456" s="632"/>
      <c r="AB456" s="632"/>
      <c r="AC456" s="632"/>
      <c r="AD456" s="632"/>
      <c r="AE456" s="632"/>
      <c r="AF456" s="632"/>
      <c r="AG456" s="632"/>
      <c r="AH456" s="632"/>
      <c r="AI456" s="632"/>
      <c r="AJ456" s="632"/>
      <c r="AK456" s="632"/>
      <c r="AL456" s="632"/>
      <c r="AM456" s="632"/>
      <c r="AN456" s="632"/>
      <c r="AO456" s="632"/>
      <c r="AP456" s="632"/>
      <c r="AQ456" s="632"/>
      <c r="AR456" s="632"/>
      <c r="AS456" s="632"/>
      <c r="AT456" s="632"/>
      <c r="AU456" s="632"/>
      <c r="AV456" s="632"/>
      <c r="AW456" s="632"/>
      <c r="AX456" s="632"/>
      <c r="AY456" s="632"/>
      <c r="AZ456" s="632"/>
      <c r="BA456" s="632"/>
      <c r="BB456" s="632"/>
      <c r="BC456" s="632"/>
      <c r="BD456" s="632"/>
      <c r="BE456" s="632"/>
      <c r="BF456" s="632"/>
      <c r="BG456" s="632"/>
      <c r="BH456" s="632"/>
      <c r="BI456" s="632"/>
      <c r="BJ456" s="632"/>
      <c r="BK456" s="633"/>
      <c r="BL456" s="154"/>
      <c r="BO456" s="297"/>
      <c r="BP456" s="298"/>
      <c r="BQ456" s="298"/>
      <c r="BR456" s="298"/>
      <c r="BS456" s="298"/>
      <c r="BT456" s="298"/>
      <c r="BU456" s="298"/>
      <c r="BV456" s="298"/>
      <c r="BW456" s="298"/>
      <c r="BX456" s="298"/>
      <c r="BY456" s="298"/>
      <c r="BZ456" s="298"/>
      <c r="CA456" s="298"/>
      <c r="CB456" s="299"/>
      <c r="CE456" s="104"/>
      <c r="CF456" s="104"/>
      <c r="CG456" s="104"/>
      <c r="CH456" s="104"/>
      <c r="CI456" s="104"/>
      <c r="CJ456" s="642"/>
      <c r="CK456" s="643"/>
      <c r="CL456" s="643"/>
      <c r="CM456" s="643"/>
      <c r="CN456" s="643"/>
      <c r="CO456" s="643"/>
      <c r="CP456" s="643"/>
      <c r="CQ456" s="643"/>
      <c r="CR456" s="643"/>
      <c r="CS456" s="643"/>
      <c r="CT456" s="643"/>
      <c r="CU456" s="643"/>
      <c r="CV456" s="643"/>
      <c r="CW456" s="643"/>
      <c r="CX456" s="643"/>
      <c r="CY456" s="643"/>
      <c r="CZ456" s="643"/>
      <c r="DA456" s="643"/>
      <c r="DB456" s="643"/>
      <c r="DC456" s="155"/>
      <c r="DD456" s="800" t="s">
        <v>183</v>
      </c>
      <c r="DE456" s="801"/>
      <c r="DF456" s="801"/>
      <c r="DG456" s="801"/>
      <c r="DH456" s="801"/>
      <c r="DI456" s="801"/>
      <c r="DJ456" s="801"/>
      <c r="DK456" s="801"/>
      <c r="DL456" s="801"/>
      <c r="DM456" s="801"/>
      <c r="DN456" s="801"/>
      <c r="DO456" s="801"/>
      <c r="DP456" s="801"/>
      <c r="DQ456" s="801"/>
      <c r="DR456" s="801"/>
      <c r="DS456" s="801"/>
      <c r="DT456" s="801"/>
      <c r="DU456" s="801"/>
      <c r="DV456" s="801"/>
      <c r="DW456" s="801"/>
      <c r="DX456" s="801"/>
      <c r="DY456" s="801"/>
      <c r="DZ456" s="801"/>
      <c r="EA456" s="801"/>
      <c r="EB456" s="801"/>
      <c r="EC456" s="801"/>
      <c r="ED456" s="801"/>
      <c r="EE456" s="801"/>
      <c r="EF456" s="801"/>
      <c r="EG456" s="801"/>
      <c r="EH456" s="801"/>
      <c r="EI456" s="801"/>
      <c r="EJ456" s="801"/>
      <c r="EK456" s="801"/>
      <c r="EL456" s="801"/>
      <c r="EM456" s="801"/>
      <c r="EN456" s="801"/>
      <c r="EO456" s="802"/>
      <c r="EP456" s="154"/>
      <c r="ES456" s="794"/>
      <c r="ET456" s="795"/>
      <c r="EU456" s="795"/>
      <c r="EV456" s="795"/>
      <c r="EW456" s="795"/>
      <c r="EX456" s="795"/>
      <c r="EY456" s="795"/>
      <c r="EZ456" s="795"/>
      <c r="FA456" s="795"/>
      <c r="FB456" s="795"/>
      <c r="FC456" s="795"/>
      <c r="FD456" s="795"/>
      <c r="FE456" s="795"/>
      <c r="FF456" s="796"/>
    </row>
    <row r="457" spans="1:162" s="15" customFormat="1" ht="18" customHeight="1" x14ac:dyDescent="0.4">
      <c r="A457" s="104"/>
      <c r="B457" s="104"/>
      <c r="C457" s="104"/>
      <c r="D457" s="104"/>
      <c r="E457" s="104"/>
      <c r="F457" s="642"/>
      <c r="G457" s="643"/>
      <c r="H457" s="643"/>
      <c r="I457" s="643"/>
      <c r="J457" s="643"/>
      <c r="K457" s="643"/>
      <c r="L457" s="643"/>
      <c r="M457" s="643"/>
      <c r="N457" s="643"/>
      <c r="O457" s="643"/>
      <c r="P457" s="643"/>
      <c r="Q457" s="643"/>
      <c r="R457" s="643"/>
      <c r="S457" s="643"/>
      <c r="T457" s="643"/>
      <c r="U457" s="643"/>
      <c r="V457" s="643"/>
      <c r="W457" s="643"/>
      <c r="X457" s="643"/>
      <c r="Y457" s="155"/>
      <c r="Z457" s="634"/>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5"/>
      <c r="BC457" s="635"/>
      <c r="BD457" s="635"/>
      <c r="BE457" s="635"/>
      <c r="BF457" s="635"/>
      <c r="BG457" s="635"/>
      <c r="BH457" s="635"/>
      <c r="BI457" s="635"/>
      <c r="BJ457" s="635"/>
      <c r="BK457" s="636"/>
      <c r="BL457" s="154"/>
      <c r="BO457" s="297"/>
      <c r="BP457" s="298"/>
      <c r="BQ457" s="298"/>
      <c r="BR457" s="298"/>
      <c r="BS457" s="298"/>
      <c r="BT457" s="298"/>
      <c r="BU457" s="298"/>
      <c r="BV457" s="298"/>
      <c r="BW457" s="298"/>
      <c r="BX457" s="298"/>
      <c r="BY457" s="298"/>
      <c r="BZ457" s="298"/>
      <c r="CA457" s="298"/>
      <c r="CB457" s="299"/>
      <c r="CE457" s="104"/>
      <c r="CF457" s="104"/>
      <c r="CG457" s="104"/>
      <c r="CH457" s="104"/>
      <c r="CI457" s="104"/>
      <c r="CJ457" s="642"/>
      <c r="CK457" s="643"/>
      <c r="CL457" s="643"/>
      <c r="CM457" s="643"/>
      <c r="CN457" s="643"/>
      <c r="CO457" s="643"/>
      <c r="CP457" s="643"/>
      <c r="CQ457" s="643"/>
      <c r="CR457" s="643"/>
      <c r="CS457" s="643"/>
      <c r="CT457" s="643"/>
      <c r="CU457" s="643"/>
      <c r="CV457" s="643"/>
      <c r="CW457" s="643"/>
      <c r="CX457" s="643"/>
      <c r="CY457" s="643"/>
      <c r="CZ457" s="643"/>
      <c r="DA457" s="643"/>
      <c r="DB457" s="643"/>
      <c r="DC457" s="155"/>
      <c r="DD457" s="803"/>
      <c r="DE457" s="804"/>
      <c r="DF457" s="804"/>
      <c r="DG457" s="804"/>
      <c r="DH457" s="804"/>
      <c r="DI457" s="804"/>
      <c r="DJ457" s="804"/>
      <c r="DK457" s="804"/>
      <c r="DL457" s="804"/>
      <c r="DM457" s="804"/>
      <c r="DN457" s="804"/>
      <c r="DO457" s="804"/>
      <c r="DP457" s="804"/>
      <c r="DQ457" s="804"/>
      <c r="DR457" s="804"/>
      <c r="DS457" s="804"/>
      <c r="DT457" s="804"/>
      <c r="DU457" s="804"/>
      <c r="DV457" s="804"/>
      <c r="DW457" s="804"/>
      <c r="DX457" s="804"/>
      <c r="DY457" s="804"/>
      <c r="DZ457" s="804"/>
      <c r="EA457" s="804"/>
      <c r="EB457" s="804"/>
      <c r="EC457" s="804"/>
      <c r="ED457" s="804"/>
      <c r="EE457" s="804"/>
      <c r="EF457" s="804"/>
      <c r="EG457" s="804"/>
      <c r="EH457" s="804"/>
      <c r="EI457" s="804"/>
      <c r="EJ457" s="804"/>
      <c r="EK457" s="804"/>
      <c r="EL457" s="804"/>
      <c r="EM457" s="804"/>
      <c r="EN457" s="804"/>
      <c r="EO457" s="805"/>
      <c r="EP457" s="154"/>
      <c r="ES457" s="794"/>
      <c r="ET457" s="795"/>
      <c r="EU457" s="795"/>
      <c r="EV457" s="795"/>
      <c r="EW457" s="795"/>
      <c r="EX457" s="795"/>
      <c r="EY457" s="795"/>
      <c r="EZ457" s="795"/>
      <c r="FA457" s="795"/>
      <c r="FB457" s="795"/>
      <c r="FC457" s="795"/>
      <c r="FD457" s="795"/>
      <c r="FE457" s="795"/>
      <c r="FF457" s="796"/>
    </row>
    <row r="458" spans="1:162" s="15" customFormat="1" ht="18" customHeight="1" thickBot="1" x14ac:dyDescent="0.45">
      <c r="A458" s="104"/>
      <c r="B458" s="104"/>
      <c r="C458" s="104"/>
      <c r="D458" s="104"/>
      <c r="E458" s="104"/>
      <c r="F458" s="642"/>
      <c r="G458" s="643"/>
      <c r="H458" s="643"/>
      <c r="I458" s="643"/>
      <c r="J458" s="643"/>
      <c r="K458" s="643"/>
      <c r="L458" s="643"/>
      <c r="M458" s="643"/>
      <c r="N458" s="643"/>
      <c r="O458" s="643"/>
      <c r="P458" s="643"/>
      <c r="Q458" s="643"/>
      <c r="R458" s="643"/>
      <c r="S458" s="643"/>
      <c r="T458" s="643"/>
      <c r="U458" s="643"/>
      <c r="V458" s="643"/>
      <c r="W458" s="643"/>
      <c r="X458" s="643"/>
      <c r="Y458" s="155"/>
      <c r="Z458" s="637"/>
      <c r="AA458" s="638"/>
      <c r="AB458" s="638"/>
      <c r="AC458" s="638"/>
      <c r="AD458" s="638"/>
      <c r="AE458" s="638"/>
      <c r="AF458" s="638"/>
      <c r="AG458" s="638"/>
      <c r="AH458" s="638"/>
      <c r="AI458" s="638"/>
      <c r="AJ458" s="638"/>
      <c r="AK458" s="638"/>
      <c r="AL458" s="638"/>
      <c r="AM458" s="638"/>
      <c r="AN458" s="638"/>
      <c r="AO458" s="638"/>
      <c r="AP458" s="638"/>
      <c r="AQ458" s="638"/>
      <c r="AR458" s="638"/>
      <c r="AS458" s="638"/>
      <c r="AT458" s="638"/>
      <c r="AU458" s="638"/>
      <c r="AV458" s="638"/>
      <c r="AW458" s="638"/>
      <c r="AX458" s="638"/>
      <c r="AY458" s="638"/>
      <c r="AZ458" s="638"/>
      <c r="BA458" s="638"/>
      <c r="BB458" s="638"/>
      <c r="BC458" s="638"/>
      <c r="BD458" s="638"/>
      <c r="BE458" s="638"/>
      <c r="BF458" s="638"/>
      <c r="BG458" s="638"/>
      <c r="BH458" s="638"/>
      <c r="BI458" s="638"/>
      <c r="BJ458" s="638"/>
      <c r="BK458" s="639"/>
      <c r="BL458" s="154"/>
      <c r="BO458" s="297"/>
      <c r="BP458" s="298"/>
      <c r="BQ458" s="298"/>
      <c r="BR458" s="298"/>
      <c r="BS458" s="298"/>
      <c r="BT458" s="298"/>
      <c r="BU458" s="298"/>
      <c r="BV458" s="298"/>
      <c r="BW458" s="298"/>
      <c r="BX458" s="298"/>
      <c r="BY458" s="298"/>
      <c r="BZ458" s="298"/>
      <c r="CA458" s="298"/>
      <c r="CB458" s="299"/>
      <c r="CE458" s="104"/>
      <c r="CF458" s="104"/>
      <c r="CG458" s="104"/>
      <c r="CH458" s="104"/>
      <c r="CI458" s="104"/>
      <c r="CJ458" s="642"/>
      <c r="CK458" s="643"/>
      <c r="CL458" s="643"/>
      <c r="CM458" s="643"/>
      <c r="CN458" s="643"/>
      <c r="CO458" s="643"/>
      <c r="CP458" s="643"/>
      <c r="CQ458" s="643"/>
      <c r="CR458" s="643"/>
      <c r="CS458" s="643"/>
      <c r="CT458" s="643"/>
      <c r="CU458" s="643"/>
      <c r="CV458" s="643"/>
      <c r="CW458" s="643"/>
      <c r="CX458" s="643"/>
      <c r="CY458" s="643"/>
      <c r="CZ458" s="643"/>
      <c r="DA458" s="643"/>
      <c r="DB458" s="643"/>
      <c r="DC458" s="155"/>
      <c r="DD458" s="806"/>
      <c r="DE458" s="807"/>
      <c r="DF458" s="807"/>
      <c r="DG458" s="807"/>
      <c r="DH458" s="807"/>
      <c r="DI458" s="807"/>
      <c r="DJ458" s="807"/>
      <c r="DK458" s="807"/>
      <c r="DL458" s="807"/>
      <c r="DM458" s="807"/>
      <c r="DN458" s="807"/>
      <c r="DO458" s="807"/>
      <c r="DP458" s="807"/>
      <c r="DQ458" s="807"/>
      <c r="DR458" s="807"/>
      <c r="DS458" s="807"/>
      <c r="DT458" s="807"/>
      <c r="DU458" s="807"/>
      <c r="DV458" s="807"/>
      <c r="DW458" s="807"/>
      <c r="DX458" s="807"/>
      <c r="DY458" s="807"/>
      <c r="DZ458" s="807"/>
      <c r="EA458" s="807"/>
      <c r="EB458" s="807"/>
      <c r="EC458" s="807"/>
      <c r="ED458" s="807"/>
      <c r="EE458" s="807"/>
      <c r="EF458" s="807"/>
      <c r="EG458" s="807"/>
      <c r="EH458" s="807"/>
      <c r="EI458" s="807"/>
      <c r="EJ458" s="807"/>
      <c r="EK458" s="807"/>
      <c r="EL458" s="807"/>
      <c r="EM458" s="807"/>
      <c r="EN458" s="807"/>
      <c r="EO458" s="808"/>
      <c r="EP458" s="154"/>
      <c r="ES458" s="794"/>
      <c r="ET458" s="795"/>
      <c r="EU458" s="795"/>
      <c r="EV458" s="795"/>
      <c r="EW458" s="795"/>
      <c r="EX458" s="795"/>
      <c r="EY458" s="795"/>
      <c r="EZ458" s="795"/>
      <c r="FA458" s="795"/>
      <c r="FB458" s="795"/>
      <c r="FC458" s="795"/>
      <c r="FD458" s="795"/>
      <c r="FE458" s="795"/>
      <c r="FF458" s="796"/>
    </row>
    <row r="459" spans="1:162" s="15" customFormat="1" ht="9.9499999999999993" customHeight="1" thickBot="1" x14ac:dyDescent="0.45">
      <c r="A459" s="104"/>
      <c r="B459" s="104"/>
      <c r="C459" s="104"/>
      <c r="D459" s="104"/>
      <c r="E459" s="104"/>
      <c r="F459" s="644"/>
      <c r="G459" s="645"/>
      <c r="H459" s="645"/>
      <c r="I459" s="645"/>
      <c r="J459" s="645"/>
      <c r="K459" s="645"/>
      <c r="L459" s="645"/>
      <c r="M459" s="645"/>
      <c r="N459" s="645"/>
      <c r="O459" s="645"/>
      <c r="P459" s="645"/>
      <c r="Q459" s="645"/>
      <c r="R459" s="645"/>
      <c r="S459" s="645"/>
      <c r="T459" s="645"/>
      <c r="U459" s="645"/>
      <c r="V459" s="645"/>
      <c r="W459" s="645"/>
      <c r="X459" s="645"/>
      <c r="Y459" s="153"/>
      <c r="Z459" s="153"/>
      <c r="AA459" s="152"/>
      <c r="AB459" s="150"/>
      <c r="AC459" s="151"/>
      <c r="AD459" s="150"/>
      <c r="AE459" s="150"/>
      <c r="AF459" s="150"/>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49"/>
      <c r="BC459" s="149"/>
      <c r="BD459" s="148"/>
      <c r="BE459" s="148"/>
      <c r="BF459" s="148"/>
      <c r="BG459" s="148"/>
      <c r="BH459" s="148"/>
      <c r="BI459" s="148"/>
      <c r="BJ459" s="148"/>
      <c r="BK459" s="148"/>
      <c r="BL459" s="147"/>
      <c r="BO459" s="300"/>
      <c r="BP459" s="301"/>
      <c r="BQ459" s="301"/>
      <c r="BR459" s="301"/>
      <c r="BS459" s="301"/>
      <c r="BT459" s="301"/>
      <c r="BU459" s="301"/>
      <c r="BV459" s="301"/>
      <c r="BW459" s="301"/>
      <c r="BX459" s="301"/>
      <c r="BY459" s="301"/>
      <c r="BZ459" s="301"/>
      <c r="CA459" s="301"/>
      <c r="CB459" s="302"/>
      <c r="CE459" s="104"/>
      <c r="CF459" s="104"/>
      <c r="CG459" s="104"/>
      <c r="CH459" s="104"/>
      <c r="CI459" s="104"/>
      <c r="CJ459" s="644"/>
      <c r="CK459" s="645"/>
      <c r="CL459" s="645"/>
      <c r="CM459" s="645"/>
      <c r="CN459" s="645"/>
      <c r="CO459" s="645"/>
      <c r="CP459" s="645"/>
      <c r="CQ459" s="645"/>
      <c r="CR459" s="645"/>
      <c r="CS459" s="645"/>
      <c r="CT459" s="645"/>
      <c r="CU459" s="645"/>
      <c r="CV459" s="645"/>
      <c r="CW459" s="645"/>
      <c r="CX459" s="645"/>
      <c r="CY459" s="645"/>
      <c r="CZ459" s="645"/>
      <c r="DA459" s="645"/>
      <c r="DB459" s="645"/>
      <c r="DC459" s="153"/>
      <c r="DD459" s="153"/>
      <c r="DE459" s="152"/>
      <c r="DF459" s="150"/>
      <c r="DG459" s="151"/>
      <c r="DH459" s="150"/>
      <c r="DI459" s="150"/>
      <c r="DJ459" s="150"/>
      <c r="DK459" s="150"/>
      <c r="DL459" s="150"/>
      <c r="DM459" s="150"/>
      <c r="DN459" s="150"/>
      <c r="DO459" s="150"/>
      <c r="DP459" s="150"/>
      <c r="DQ459" s="150"/>
      <c r="DR459" s="150"/>
      <c r="DS459" s="150"/>
      <c r="DT459" s="150"/>
      <c r="DU459" s="150"/>
      <c r="DV459" s="150"/>
      <c r="DW459" s="150"/>
      <c r="DX459" s="150"/>
      <c r="DY459" s="150"/>
      <c r="DZ459" s="150"/>
      <c r="EA459" s="150"/>
      <c r="EB459" s="150"/>
      <c r="EC459" s="150"/>
      <c r="ED459" s="150"/>
      <c r="EE459" s="150"/>
      <c r="EF459" s="149"/>
      <c r="EG459" s="149"/>
      <c r="EH459" s="148"/>
      <c r="EI459" s="148"/>
      <c r="EJ459" s="148"/>
      <c r="EK459" s="148"/>
      <c r="EL459" s="148"/>
      <c r="EM459" s="148"/>
      <c r="EN459" s="148"/>
      <c r="EO459" s="148"/>
      <c r="EP459" s="147"/>
      <c r="ES459" s="797"/>
      <c r="ET459" s="798"/>
      <c r="EU459" s="798"/>
      <c r="EV459" s="798"/>
      <c r="EW459" s="798"/>
      <c r="EX459" s="798"/>
      <c r="EY459" s="798"/>
      <c r="EZ459" s="798"/>
      <c r="FA459" s="798"/>
      <c r="FB459" s="798"/>
      <c r="FC459" s="798"/>
      <c r="FD459" s="798"/>
      <c r="FE459" s="798"/>
      <c r="FF459" s="799"/>
    </row>
    <row r="460" spans="1:162" s="15" customFormat="1" ht="9.9499999999999993" customHeight="1" thickBot="1" x14ac:dyDescent="0.45">
      <c r="A460" s="104"/>
      <c r="B460" s="104"/>
      <c r="C460" s="104"/>
      <c r="D460" s="104"/>
      <c r="E460" s="104"/>
      <c r="F460" s="166"/>
      <c r="G460" s="168"/>
      <c r="H460" s="168"/>
      <c r="I460" s="168"/>
      <c r="J460" s="168"/>
      <c r="K460" s="168"/>
      <c r="L460" s="168"/>
      <c r="M460" s="168"/>
      <c r="N460" s="168"/>
      <c r="O460" s="168"/>
      <c r="P460" s="168"/>
      <c r="Q460" s="168"/>
      <c r="R460" s="168"/>
      <c r="S460" s="168"/>
      <c r="T460" s="168"/>
      <c r="U460" s="168"/>
      <c r="V460" s="168"/>
      <c r="W460" s="167"/>
      <c r="X460" s="167"/>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V460" s="104"/>
      <c r="AW460" s="104"/>
      <c r="AX460" s="104"/>
      <c r="AY460" s="104"/>
      <c r="AZ460" s="104"/>
      <c r="BA460" s="104"/>
      <c r="BB460" s="104"/>
      <c r="BC460" s="104"/>
      <c r="BO460" s="140"/>
      <c r="BP460" s="162"/>
      <c r="BQ460" s="162"/>
      <c r="BR460" s="140"/>
      <c r="BS460" s="140"/>
      <c r="BT460" s="140"/>
      <c r="BU460" s="140"/>
      <c r="BV460" s="140"/>
      <c r="BW460" s="140"/>
      <c r="BX460" s="140"/>
      <c r="BY460" s="140"/>
      <c r="BZ460" s="162"/>
      <c r="CA460" s="162"/>
      <c r="CB460" s="18"/>
      <c r="CE460" s="104"/>
      <c r="CF460" s="104"/>
      <c r="CG460" s="104"/>
      <c r="CH460" s="104"/>
      <c r="CI460" s="104"/>
      <c r="CJ460" s="166"/>
      <c r="CK460" s="168"/>
      <c r="CL460" s="168"/>
      <c r="CM460" s="168"/>
      <c r="CN460" s="168"/>
      <c r="CO460" s="168"/>
      <c r="CP460" s="168"/>
      <c r="CQ460" s="168"/>
      <c r="CR460" s="168"/>
      <c r="CS460" s="168"/>
      <c r="CT460" s="168"/>
      <c r="CU460" s="168"/>
      <c r="CV460" s="168"/>
      <c r="CW460" s="168"/>
      <c r="CX460" s="168"/>
      <c r="CY460" s="168"/>
      <c r="CZ460" s="168"/>
      <c r="DA460" s="167"/>
      <c r="DB460" s="167"/>
      <c r="DC460" s="104"/>
      <c r="DD460" s="104"/>
      <c r="DE460" s="104"/>
      <c r="DF460" s="104"/>
      <c r="DG460" s="104"/>
      <c r="DH460" s="104"/>
      <c r="DI460" s="104"/>
      <c r="DJ460" s="104"/>
      <c r="DK460" s="104"/>
      <c r="DL460" s="104"/>
      <c r="DM460" s="104"/>
      <c r="DN460" s="104"/>
      <c r="DO460" s="104"/>
      <c r="DP460" s="104"/>
      <c r="DQ460" s="104"/>
      <c r="DR460" s="104"/>
      <c r="DS460" s="104"/>
      <c r="DT460" s="104"/>
      <c r="DU460" s="104"/>
      <c r="DV460" s="104"/>
      <c r="DW460" s="104"/>
      <c r="DX460" s="104"/>
      <c r="DY460" s="104"/>
      <c r="DZ460" s="104"/>
      <c r="EA460" s="104"/>
      <c r="EB460" s="104"/>
      <c r="EC460" s="104"/>
      <c r="ED460" s="104"/>
      <c r="EE460" s="104"/>
      <c r="EF460" s="104"/>
      <c r="EG460" s="104"/>
      <c r="ES460" s="140"/>
      <c r="ET460" s="162"/>
      <c r="EU460" s="162"/>
      <c r="EV460" s="140"/>
      <c r="EW460" s="140"/>
      <c r="EX460" s="140"/>
      <c r="EY460" s="140"/>
      <c r="EZ460" s="140"/>
      <c r="FA460" s="140"/>
      <c r="FB460" s="140"/>
      <c r="FC460" s="140"/>
      <c r="FD460" s="162"/>
      <c r="FE460" s="162"/>
      <c r="FF460" s="18"/>
    </row>
    <row r="461" spans="1:162" s="15" customFormat="1" ht="9.9499999999999993" customHeight="1" thickBot="1" x14ac:dyDescent="0.45">
      <c r="A461" s="104"/>
      <c r="B461" s="104"/>
      <c r="C461" s="104"/>
      <c r="D461" s="104"/>
      <c r="E461" s="104"/>
      <c r="F461" s="640" t="s">
        <v>182</v>
      </c>
      <c r="G461" s="641"/>
      <c r="H461" s="641"/>
      <c r="I461" s="641"/>
      <c r="J461" s="641"/>
      <c r="K461" s="641"/>
      <c r="L461" s="641"/>
      <c r="M461" s="641"/>
      <c r="N461" s="641"/>
      <c r="O461" s="641"/>
      <c r="P461" s="641"/>
      <c r="Q461" s="641"/>
      <c r="R461" s="641"/>
      <c r="S461" s="641"/>
      <c r="T461" s="641"/>
      <c r="U461" s="641"/>
      <c r="V461" s="641"/>
      <c r="W461" s="641"/>
      <c r="X461" s="641"/>
      <c r="Y461" s="161"/>
      <c r="Z461" s="161"/>
      <c r="AA461" s="160"/>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c r="BB461" s="158"/>
      <c r="BC461" s="158"/>
      <c r="BD461" s="157"/>
      <c r="BE461" s="157"/>
      <c r="BF461" s="157"/>
      <c r="BG461" s="157"/>
      <c r="BH461" s="157"/>
      <c r="BI461" s="157"/>
      <c r="BJ461" s="157"/>
      <c r="BK461" s="157"/>
      <c r="BL461" s="156"/>
      <c r="BO461" s="294"/>
      <c r="BP461" s="295"/>
      <c r="BQ461" s="295"/>
      <c r="BR461" s="295"/>
      <c r="BS461" s="295"/>
      <c r="BT461" s="295"/>
      <c r="BU461" s="295"/>
      <c r="BV461" s="295"/>
      <c r="BW461" s="295"/>
      <c r="BX461" s="295"/>
      <c r="BY461" s="295"/>
      <c r="BZ461" s="295"/>
      <c r="CA461" s="295"/>
      <c r="CB461" s="296"/>
      <c r="CE461" s="104"/>
      <c r="CF461" s="104"/>
      <c r="CG461" s="104"/>
      <c r="CH461" s="104"/>
      <c r="CI461" s="104"/>
      <c r="CJ461" s="640" t="s">
        <v>182</v>
      </c>
      <c r="CK461" s="641"/>
      <c r="CL461" s="641"/>
      <c r="CM461" s="641"/>
      <c r="CN461" s="641"/>
      <c r="CO461" s="641"/>
      <c r="CP461" s="641"/>
      <c r="CQ461" s="641"/>
      <c r="CR461" s="641"/>
      <c r="CS461" s="641"/>
      <c r="CT461" s="641"/>
      <c r="CU461" s="641"/>
      <c r="CV461" s="641"/>
      <c r="CW461" s="641"/>
      <c r="CX461" s="641"/>
      <c r="CY461" s="641"/>
      <c r="CZ461" s="641"/>
      <c r="DA461" s="641"/>
      <c r="DB461" s="641"/>
      <c r="DC461" s="161"/>
      <c r="DD461" s="161"/>
      <c r="DE461" s="160"/>
      <c r="DF461" s="159"/>
      <c r="DG461" s="159"/>
      <c r="DH461" s="159"/>
      <c r="DI461" s="159"/>
      <c r="DJ461" s="159"/>
      <c r="DK461" s="159"/>
      <c r="DL461" s="159"/>
      <c r="DM461" s="159"/>
      <c r="DN461" s="159"/>
      <c r="DO461" s="159"/>
      <c r="DP461" s="159"/>
      <c r="DQ461" s="159"/>
      <c r="DR461" s="159"/>
      <c r="DS461" s="159"/>
      <c r="DT461" s="159"/>
      <c r="DU461" s="159"/>
      <c r="DV461" s="159"/>
      <c r="DW461" s="159"/>
      <c r="DX461" s="159"/>
      <c r="DY461" s="159"/>
      <c r="DZ461" s="159"/>
      <c r="EA461" s="159"/>
      <c r="EB461" s="159"/>
      <c r="EC461" s="159"/>
      <c r="ED461" s="159"/>
      <c r="EE461" s="159"/>
      <c r="EF461" s="158"/>
      <c r="EG461" s="158"/>
      <c r="EH461" s="157"/>
      <c r="EI461" s="157"/>
      <c r="EJ461" s="157"/>
      <c r="EK461" s="157"/>
      <c r="EL461" s="157"/>
      <c r="EM461" s="157"/>
      <c r="EN461" s="157"/>
      <c r="EO461" s="157"/>
      <c r="EP461" s="156"/>
      <c r="ES461" s="791" t="s">
        <v>181</v>
      </c>
      <c r="ET461" s="792"/>
      <c r="EU461" s="792"/>
      <c r="EV461" s="792"/>
      <c r="EW461" s="792"/>
      <c r="EX461" s="792"/>
      <c r="EY461" s="792"/>
      <c r="EZ461" s="792"/>
      <c r="FA461" s="792"/>
      <c r="FB461" s="792"/>
      <c r="FC461" s="792"/>
      <c r="FD461" s="792"/>
      <c r="FE461" s="792"/>
      <c r="FF461" s="793"/>
    </row>
    <row r="462" spans="1:162" s="15" customFormat="1" ht="18" customHeight="1" x14ac:dyDescent="0.4">
      <c r="A462" s="104"/>
      <c r="B462" s="104"/>
      <c r="C462" s="104"/>
      <c r="D462" s="104"/>
      <c r="E462" s="104"/>
      <c r="F462" s="642"/>
      <c r="G462" s="643"/>
      <c r="H462" s="643"/>
      <c r="I462" s="643"/>
      <c r="J462" s="643"/>
      <c r="K462" s="643"/>
      <c r="L462" s="643"/>
      <c r="M462" s="643"/>
      <c r="N462" s="643"/>
      <c r="O462" s="643"/>
      <c r="P462" s="643"/>
      <c r="Q462" s="643"/>
      <c r="R462" s="643"/>
      <c r="S462" s="643"/>
      <c r="T462" s="643"/>
      <c r="U462" s="643"/>
      <c r="V462" s="643"/>
      <c r="W462" s="643"/>
      <c r="X462" s="643"/>
      <c r="Y462" s="155"/>
      <c r="Z462" s="631" t="s">
        <v>180</v>
      </c>
      <c r="AA462" s="632"/>
      <c r="AB462" s="632"/>
      <c r="AC462" s="632"/>
      <c r="AD462" s="632"/>
      <c r="AE462" s="632"/>
      <c r="AF462" s="632"/>
      <c r="AG462" s="632"/>
      <c r="AH462" s="632"/>
      <c r="AI462" s="632"/>
      <c r="AJ462" s="632"/>
      <c r="AK462" s="632"/>
      <c r="AL462" s="632"/>
      <c r="AM462" s="632"/>
      <c r="AN462" s="632"/>
      <c r="AO462" s="632"/>
      <c r="AP462" s="632"/>
      <c r="AQ462" s="632"/>
      <c r="AR462" s="632"/>
      <c r="AS462" s="632"/>
      <c r="AT462" s="632"/>
      <c r="AU462" s="632"/>
      <c r="AV462" s="632"/>
      <c r="AW462" s="632"/>
      <c r="AX462" s="632"/>
      <c r="AY462" s="632"/>
      <c r="AZ462" s="632"/>
      <c r="BA462" s="632"/>
      <c r="BB462" s="632"/>
      <c r="BC462" s="632"/>
      <c r="BD462" s="632"/>
      <c r="BE462" s="632"/>
      <c r="BF462" s="632"/>
      <c r="BG462" s="632"/>
      <c r="BH462" s="632"/>
      <c r="BI462" s="632"/>
      <c r="BJ462" s="632"/>
      <c r="BK462" s="633"/>
      <c r="BL462" s="154"/>
      <c r="BO462" s="297"/>
      <c r="BP462" s="298"/>
      <c r="BQ462" s="298"/>
      <c r="BR462" s="298"/>
      <c r="BS462" s="298"/>
      <c r="BT462" s="298"/>
      <c r="BU462" s="298"/>
      <c r="BV462" s="298"/>
      <c r="BW462" s="298"/>
      <c r="BX462" s="298"/>
      <c r="BY462" s="298"/>
      <c r="BZ462" s="298"/>
      <c r="CA462" s="298"/>
      <c r="CB462" s="299"/>
      <c r="CE462" s="104"/>
      <c r="CF462" s="104"/>
      <c r="CG462" s="104"/>
      <c r="CH462" s="104"/>
      <c r="CI462" s="104"/>
      <c r="CJ462" s="642"/>
      <c r="CK462" s="643"/>
      <c r="CL462" s="643"/>
      <c r="CM462" s="643"/>
      <c r="CN462" s="643"/>
      <c r="CO462" s="643"/>
      <c r="CP462" s="643"/>
      <c r="CQ462" s="643"/>
      <c r="CR462" s="643"/>
      <c r="CS462" s="643"/>
      <c r="CT462" s="643"/>
      <c r="CU462" s="643"/>
      <c r="CV462" s="643"/>
      <c r="CW462" s="643"/>
      <c r="CX462" s="643"/>
      <c r="CY462" s="643"/>
      <c r="CZ462" s="643"/>
      <c r="DA462" s="643"/>
      <c r="DB462" s="643"/>
      <c r="DC462" s="155"/>
      <c r="DD462" s="800" t="s">
        <v>180</v>
      </c>
      <c r="DE462" s="801"/>
      <c r="DF462" s="801"/>
      <c r="DG462" s="801"/>
      <c r="DH462" s="801"/>
      <c r="DI462" s="801"/>
      <c r="DJ462" s="801"/>
      <c r="DK462" s="801"/>
      <c r="DL462" s="801"/>
      <c r="DM462" s="801"/>
      <c r="DN462" s="801"/>
      <c r="DO462" s="801"/>
      <c r="DP462" s="801"/>
      <c r="DQ462" s="801"/>
      <c r="DR462" s="801"/>
      <c r="DS462" s="801"/>
      <c r="DT462" s="801"/>
      <c r="DU462" s="801"/>
      <c r="DV462" s="801"/>
      <c r="DW462" s="801"/>
      <c r="DX462" s="801"/>
      <c r="DY462" s="801"/>
      <c r="DZ462" s="801"/>
      <c r="EA462" s="801"/>
      <c r="EB462" s="801"/>
      <c r="EC462" s="801"/>
      <c r="ED462" s="801"/>
      <c r="EE462" s="801"/>
      <c r="EF462" s="801"/>
      <c r="EG462" s="801"/>
      <c r="EH462" s="801"/>
      <c r="EI462" s="801"/>
      <c r="EJ462" s="801"/>
      <c r="EK462" s="801"/>
      <c r="EL462" s="801"/>
      <c r="EM462" s="801"/>
      <c r="EN462" s="801"/>
      <c r="EO462" s="802"/>
      <c r="EP462" s="154"/>
      <c r="ES462" s="794"/>
      <c r="ET462" s="795"/>
      <c r="EU462" s="795"/>
      <c r="EV462" s="795"/>
      <c r="EW462" s="795"/>
      <c r="EX462" s="795"/>
      <c r="EY462" s="795"/>
      <c r="EZ462" s="795"/>
      <c r="FA462" s="795"/>
      <c r="FB462" s="795"/>
      <c r="FC462" s="795"/>
      <c r="FD462" s="795"/>
      <c r="FE462" s="795"/>
      <c r="FF462" s="796"/>
    </row>
    <row r="463" spans="1:162" s="15" customFormat="1" ht="18" customHeight="1" x14ac:dyDescent="0.4">
      <c r="A463" s="104"/>
      <c r="B463" s="104"/>
      <c r="C463" s="104"/>
      <c r="D463" s="104"/>
      <c r="E463" s="104"/>
      <c r="F463" s="642"/>
      <c r="G463" s="643"/>
      <c r="H463" s="643"/>
      <c r="I463" s="643"/>
      <c r="J463" s="643"/>
      <c r="K463" s="643"/>
      <c r="L463" s="643"/>
      <c r="M463" s="643"/>
      <c r="N463" s="643"/>
      <c r="O463" s="643"/>
      <c r="P463" s="643"/>
      <c r="Q463" s="643"/>
      <c r="R463" s="643"/>
      <c r="S463" s="643"/>
      <c r="T463" s="643"/>
      <c r="U463" s="643"/>
      <c r="V463" s="643"/>
      <c r="W463" s="643"/>
      <c r="X463" s="643"/>
      <c r="Y463" s="155"/>
      <c r="Z463" s="634"/>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5"/>
      <c r="BC463" s="635"/>
      <c r="BD463" s="635"/>
      <c r="BE463" s="635"/>
      <c r="BF463" s="635"/>
      <c r="BG463" s="635"/>
      <c r="BH463" s="635"/>
      <c r="BI463" s="635"/>
      <c r="BJ463" s="635"/>
      <c r="BK463" s="636"/>
      <c r="BL463" s="154"/>
      <c r="BO463" s="297"/>
      <c r="BP463" s="298"/>
      <c r="BQ463" s="298"/>
      <c r="BR463" s="298"/>
      <c r="BS463" s="298"/>
      <c r="BT463" s="298"/>
      <c r="BU463" s="298"/>
      <c r="BV463" s="298"/>
      <c r="BW463" s="298"/>
      <c r="BX463" s="298"/>
      <c r="BY463" s="298"/>
      <c r="BZ463" s="298"/>
      <c r="CA463" s="298"/>
      <c r="CB463" s="299"/>
      <c r="CE463" s="104"/>
      <c r="CF463" s="104"/>
      <c r="CG463" s="104"/>
      <c r="CH463" s="104"/>
      <c r="CI463" s="104"/>
      <c r="CJ463" s="642"/>
      <c r="CK463" s="643"/>
      <c r="CL463" s="643"/>
      <c r="CM463" s="643"/>
      <c r="CN463" s="643"/>
      <c r="CO463" s="643"/>
      <c r="CP463" s="643"/>
      <c r="CQ463" s="643"/>
      <c r="CR463" s="643"/>
      <c r="CS463" s="643"/>
      <c r="CT463" s="643"/>
      <c r="CU463" s="643"/>
      <c r="CV463" s="643"/>
      <c r="CW463" s="643"/>
      <c r="CX463" s="643"/>
      <c r="CY463" s="643"/>
      <c r="CZ463" s="643"/>
      <c r="DA463" s="643"/>
      <c r="DB463" s="643"/>
      <c r="DC463" s="155"/>
      <c r="DD463" s="803"/>
      <c r="DE463" s="804"/>
      <c r="DF463" s="804"/>
      <c r="DG463" s="804"/>
      <c r="DH463" s="804"/>
      <c r="DI463" s="804"/>
      <c r="DJ463" s="804"/>
      <c r="DK463" s="804"/>
      <c r="DL463" s="804"/>
      <c r="DM463" s="804"/>
      <c r="DN463" s="804"/>
      <c r="DO463" s="804"/>
      <c r="DP463" s="804"/>
      <c r="DQ463" s="804"/>
      <c r="DR463" s="804"/>
      <c r="DS463" s="804"/>
      <c r="DT463" s="804"/>
      <c r="DU463" s="804"/>
      <c r="DV463" s="804"/>
      <c r="DW463" s="804"/>
      <c r="DX463" s="804"/>
      <c r="DY463" s="804"/>
      <c r="DZ463" s="804"/>
      <c r="EA463" s="804"/>
      <c r="EB463" s="804"/>
      <c r="EC463" s="804"/>
      <c r="ED463" s="804"/>
      <c r="EE463" s="804"/>
      <c r="EF463" s="804"/>
      <c r="EG463" s="804"/>
      <c r="EH463" s="804"/>
      <c r="EI463" s="804"/>
      <c r="EJ463" s="804"/>
      <c r="EK463" s="804"/>
      <c r="EL463" s="804"/>
      <c r="EM463" s="804"/>
      <c r="EN463" s="804"/>
      <c r="EO463" s="805"/>
      <c r="EP463" s="154"/>
      <c r="ES463" s="794"/>
      <c r="ET463" s="795"/>
      <c r="EU463" s="795"/>
      <c r="EV463" s="795"/>
      <c r="EW463" s="795"/>
      <c r="EX463" s="795"/>
      <c r="EY463" s="795"/>
      <c r="EZ463" s="795"/>
      <c r="FA463" s="795"/>
      <c r="FB463" s="795"/>
      <c r="FC463" s="795"/>
      <c r="FD463" s="795"/>
      <c r="FE463" s="795"/>
      <c r="FF463" s="796"/>
    </row>
    <row r="464" spans="1:162" s="15" customFormat="1" ht="18" customHeight="1" thickBot="1" x14ac:dyDescent="0.45">
      <c r="A464" s="104"/>
      <c r="B464" s="104"/>
      <c r="C464" s="104"/>
      <c r="D464" s="104"/>
      <c r="E464" s="104"/>
      <c r="F464" s="642"/>
      <c r="G464" s="643"/>
      <c r="H464" s="643"/>
      <c r="I464" s="643"/>
      <c r="J464" s="643"/>
      <c r="K464" s="643"/>
      <c r="L464" s="643"/>
      <c r="M464" s="643"/>
      <c r="N464" s="643"/>
      <c r="O464" s="643"/>
      <c r="P464" s="643"/>
      <c r="Q464" s="643"/>
      <c r="R464" s="643"/>
      <c r="S464" s="643"/>
      <c r="T464" s="643"/>
      <c r="U464" s="643"/>
      <c r="V464" s="643"/>
      <c r="W464" s="643"/>
      <c r="X464" s="643"/>
      <c r="Y464" s="155"/>
      <c r="Z464" s="637"/>
      <c r="AA464" s="638"/>
      <c r="AB464" s="638"/>
      <c r="AC464" s="638"/>
      <c r="AD464" s="638"/>
      <c r="AE464" s="638"/>
      <c r="AF464" s="638"/>
      <c r="AG464" s="638"/>
      <c r="AH464" s="638"/>
      <c r="AI464" s="638"/>
      <c r="AJ464" s="638"/>
      <c r="AK464" s="638"/>
      <c r="AL464" s="638"/>
      <c r="AM464" s="638"/>
      <c r="AN464" s="638"/>
      <c r="AO464" s="638"/>
      <c r="AP464" s="638"/>
      <c r="AQ464" s="638"/>
      <c r="AR464" s="638"/>
      <c r="AS464" s="638"/>
      <c r="AT464" s="638"/>
      <c r="AU464" s="638"/>
      <c r="AV464" s="638"/>
      <c r="AW464" s="638"/>
      <c r="AX464" s="638"/>
      <c r="AY464" s="638"/>
      <c r="AZ464" s="638"/>
      <c r="BA464" s="638"/>
      <c r="BB464" s="638"/>
      <c r="BC464" s="638"/>
      <c r="BD464" s="638"/>
      <c r="BE464" s="638"/>
      <c r="BF464" s="638"/>
      <c r="BG464" s="638"/>
      <c r="BH464" s="638"/>
      <c r="BI464" s="638"/>
      <c r="BJ464" s="638"/>
      <c r="BK464" s="639"/>
      <c r="BL464" s="154"/>
      <c r="BO464" s="297"/>
      <c r="BP464" s="298"/>
      <c r="BQ464" s="298"/>
      <c r="BR464" s="298"/>
      <c r="BS464" s="298"/>
      <c r="BT464" s="298"/>
      <c r="BU464" s="298"/>
      <c r="BV464" s="298"/>
      <c r="BW464" s="298"/>
      <c r="BX464" s="298"/>
      <c r="BY464" s="298"/>
      <c r="BZ464" s="298"/>
      <c r="CA464" s="298"/>
      <c r="CB464" s="299"/>
      <c r="CE464" s="104"/>
      <c r="CF464" s="104"/>
      <c r="CG464" s="104"/>
      <c r="CH464" s="104"/>
      <c r="CI464" s="104"/>
      <c r="CJ464" s="642"/>
      <c r="CK464" s="643"/>
      <c r="CL464" s="643"/>
      <c r="CM464" s="643"/>
      <c r="CN464" s="643"/>
      <c r="CO464" s="643"/>
      <c r="CP464" s="643"/>
      <c r="CQ464" s="643"/>
      <c r="CR464" s="643"/>
      <c r="CS464" s="643"/>
      <c r="CT464" s="643"/>
      <c r="CU464" s="643"/>
      <c r="CV464" s="643"/>
      <c r="CW464" s="643"/>
      <c r="CX464" s="643"/>
      <c r="CY464" s="643"/>
      <c r="CZ464" s="643"/>
      <c r="DA464" s="643"/>
      <c r="DB464" s="643"/>
      <c r="DC464" s="155"/>
      <c r="DD464" s="806"/>
      <c r="DE464" s="807"/>
      <c r="DF464" s="807"/>
      <c r="DG464" s="807"/>
      <c r="DH464" s="807"/>
      <c r="DI464" s="807"/>
      <c r="DJ464" s="807"/>
      <c r="DK464" s="807"/>
      <c r="DL464" s="807"/>
      <c r="DM464" s="807"/>
      <c r="DN464" s="807"/>
      <c r="DO464" s="807"/>
      <c r="DP464" s="807"/>
      <c r="DQ464" s="807"/>
      <c r="DR464" s="807"/>
      <c r="DS464" s="807"/>
      <c r="DT464" s="807"/>
      <c r="DU464" s="807"/>
      <c r="DV464" s="807"/>
      <c r="DW464" s="807"/>
      <c r="DX464" s="807"/>
      <c r="DY464" s="807"/>
      <c r="DZ464" s="807"/>
      <c r="EA464" s="807"/>
      <c r="EB464" s="807"/>
      <c r="EC464" s="807"/>
      <c r="ED464" s="807"/>
      <c r="EE464" s="807"/>
      <c r="EF464" s="807"/>
      <c r="EG464" s="807"/>
      <c r="EH464" s="807"/>
      <c r="EI464" s="807"/>
      <c r="EJ464" s="807"/>
      <c r="EK464" s="807"/>
      <c r="EL464" s="807"/>
      <c r="EM464" s="807"/>
      <c r="EN464" s="807"/>
      <c r="EO464" s="808"/>
      <c r="EP464" s="154"/>
      <c r="ES464" s="794"/>
      <c r="ET464" s="795"/>
      <c r="EU464" s="795"/>
      <c r="EV464" s="795"/>
      <c r="EW464" s="795"/>
      <c r="EX464" s="795"/>
      <c r="EY464" s="795"/>
      <c r="EZ464" s="795"/>
      <c r="FA464" s="795"/>
      <c r="FB464" s="795"/>
      <c r="FC464" s="795"/>
      <c r="FD464" s="795"/>
      <c r="FE464" s="795"/>
      <c r="FF464" s="796"/>
    </row>
    <row r="465" spans="1:162" s="15" customFormat="1" ht="9.6" customHeight="1" thickBot="1" x14ac:dyDescent="0.45">
      <c r="A465" s="104"/>
      <c r="B465" s="104"/>
      <c r="C465" s="104"/>
      <c r="D465" s="104"/>
      <c r="E465" s="104"/>
      <c r="F465" s="644"/>
      <c r="G465" s="645"/>
      <c r="H465" s="645"/>
      <c r="I465" s="645"/>
      <c r="J465" s="645"/>
      <c r="K465" s="645"/>
      <c r="L465" s="645"/>
      <c r="M465" s="645"/>
      <c r="N465" s="645"/>
      <c r="O465" s="645"/>
      <c r="P465" s="645"/>
      <c r="Q465" s="645"/>
      <c r="R465" s="645"/>
      <c r="S465" s="645"/>
      <c r="T465" s="645"/>
      <c r="U465" s="645"/>
      <c r="V465" s="645"/>
      <c r="W465" s="645"/>
      <c r="X465" s="645"/>
      <c r="Y465" s="153"/>
      <c r="Z465" s="153"/>
      <c r="AA465" s="152"/>
      <c r="AB465" s="150"/>
      <c r="AC465" s="151"/>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49"/>
      <c r="BC465" s="149"/>
      <c r="BD465" s="148"/>
      <c r="BE465" s="148"/>
      <c r="BF465" s="148"/>
      <c r="BG465" s="148"/>
      <c r="BH465" s="148"/>
      <c r="BI465" s="148"/>
      <c r="BJ465" s="148"/>
      <c r="BK465" s="148"/>
      <c r="BL465" s="147"/>
      <c r="BO465" s="300"/>
      <c r="BP465" s="301"/>
      <c r="BQ465" s="301"/>
      <c r="BR465" s="301"/>
      <c r="BS465" s="301"/>
      <c r="BT465" s="301"/>
      <c r="BU465" s="301"/>
      <c r="BV465" s="301"/>
      <c r="BW465" s="301"/>
      <c r="BX465" s="301"/>
      <c r="BY465" s="301"/>
      <c r="BZ465" s="301"/>
      <c r="CA465" s="301"/>
      <c r="CB465" s="302"/>
      <c r="CE465" s="104"/>
      <c r="CF465" s="104"/>
      <c r="CG465" s="104"/>
      <c r="CH465" s="104"/>
      <c r="CI465" s="104"/>
      <c r="CJ465" s="644"/>
      <c r="CK465" s="645"/>
      <c r="CL465" s="645"/>
      <c r="CM465" s="645"/>
      <c r="CN465" s="645"/>
      <c r="CO465" s="645"/>
      <c r="CP465" s="645"/>
      <c r="CQ465" s="645"/>
      <c r="CR465" s="645"/>
      <c r="CS465" s="645"/>
      <c r="CT465" s="645"/>
      <c r="CU465" s="645"/>
      <c r="CV465" s="645"/>
      <c r="CW465" s="645"/>
      <c r="CX465" s="645"/>
      <c r="CY465" s="645"/>
      <c r="CZ465" s="645"/>
      <c r="DA465" s="645"/>
      <c r="DB465" s="645"/>
      <c r="DC465" s="153"/>
      <c r="DD465" s="153"/>
      <c r="DE465" s="152"/>
      <c r="DF465" s="150"/>
      <c r="DG465" s="151"/>
      <c r="DH465" s="150"/>
      <c r="DI465" s="150"/>
      <c r="DJ465" s="150"/>
      <c r="DK465" s="150"/>
      <c r="DL465" s="150"/>
      <c r="DM465" s="150"/>
      <c r="DN465" s="150"/>
      <c r="DO465" s="150"/>
      <c r="DP465" s="150"/>
      <c r="DQ465" s="150"/>
      <c r="DR465" s="150"/>
      <c r="DS465" s="150"/>
      <c r="DT465" s="150"/>
      <c r="DU465" s="150"/>
      <c r="DV465" s="150"/>
      <c r="DW465" s="150"/>
      <c r="DX465" s="150"/>
      <c r="DY465" s="150"/>
      <c r="DZ465" s="150"/>
      <c r="EA465" s="150"/>
      <c r="EB465" s="150"/>
      <c r="EC465" s="150"/>
      <c r="ED465" s="150"/>
      <c r="EE465" s="150"/>
      <c r="EF465" s="149"/>
      <c r="EG465" s="149"/>
      <c r="EH465" s="148"/>
      <c r="EI465" s="148"/>
      <c r="EJ465" s="148"/>
      <c r="EK465" s="148"/>
      <c r="EL465" s="148"/>
      <c r="EM465" s="148"/>
      <c r="EN465" s="148"/>
      <c r="EO465" s="148"/>
      <c r="EP465" s="147"/>
      <c r="ES465" s="797"/>
      <c r="ET465" s="798"/>
      <c r="EU465" s="798"/>
      <c r="EV465" s="798"/>
      <c r="EW465" s="798"/>
      <c r="EX465" s="798"/>
      <c r="EY465" s="798"/>
      <c r="EZ465" s="798"/>
      <c r="FA465" s="798"/>
      <c r="FB465" s="798"/>
      <c r="FC465" s="798"/>
      <c r="FD465" s="798"/>
      <c r="FE465" s="798"/>
      <c r="FF465" s="799"/>
    </row>
    <row r="466" spans="1:162" s="15" customFormat="1" ht="30" customHeight="1" x14ac:dyDescent="0.4">
      <c r="A466" s="104"/>
      <c r="B466" s="104"/>
      <c r="C466" s="104"/>
      <c r="D466" s="104"/>
      <c r="E466" s="104"/>
      <c r="F466" s="166"/>
      <c r="G466" s="168"/>
      <c r="H466" s="168"/>
      <c r="I466" s="168"/>
      <c r="J466" s="168"/>
      <c r="K466" s="168"/>
      <c r="L466" s="168"/>
      <c r="M466" s="168"/>
      <c r="N466" s="168"/>
      <c r="O466" s="168"/>
      <c r="P466" s="168"/>
      <c r="Q466" s="168"/>
      <c r="R466" s="168"/>
      <c r="S466" s="168"/>
      <c r="T466" s="168"/>
      <c r="U466" s="168"/>
      <c r="V466" s="168"/>
      <c r="W466" s="167"/>
      <c r="X466" s="167"/>
      <c r="Y466" s="155"/>
      <c r="Z466" s="155"/>
      <c r="AA466" s="155"/>
      <c r="AB466" s="186"/>
      <c r="AC466" s="104"/>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04"/>
      <c r="BO466" s="140"/>
      <c r="BP466" s="162"/>
      <c r="BQ466" s="162"/>
      <c r="BR466" s="140"/>
      <c r="BS466" s="140"/>
      <c r="BT466" s="140"/>
      <c r="BU466" s="140"/>
      <c r="BV466" s="140"/>
      <c r="BW466" s="140"/>
      <c r="BX466" s="140"/>
      <c r="BY466" s="140"/>
      <c r="BZ466" s="162"/>
      <c r="CA466" s="162"/>
      <c r="CB466" s="18"/>
      <c r="CE466" s="104"/>
      <c r="CF466" s="104"/>
      <c r="CG466" s="104"/>
      <c r="CH466" s="104"/>
      <c r="CI466" s="104"/>
      <c r="CJ466" s="166"/>
      <c r="CK466" s="168"/>
      <c r="CL466" s="168"/>
      <c r="CM466" s="168"/>
      <c r="CN466" s="168"/>
      <c r="CO466" s="168"/>
      <c r="CP466" s="168"/>
      <c r="CQ466" s="168"/>
      <c r="CR466" s="168"/>
      <c r="CS466" s="168"/>
      <c r="CT466" s="168"/>
      <c r="CU466" s="168"/>
      <c r="CV466" s="168"/>
      <c r="CW466" s="168"/>
      <c r="CX466" s="168"/>
      <c r="CY466" s="168"/>
      <c r="CZ466" s="168"/>
      <c r="DA466" s="167"/>
      <c r="DB466" s="167"/>
      <c r="DC466" s="155"/>
      <c r="DD466" s="155"/>
      <c r="DE466" s="155"/>
      <c r="DF466" s="186"/>
      <c r="DG466" s="104"/>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186"/>
      <c r="EE466" s="186"/>
      <c r="EF466" s="186"/>
      <c r="EG466" s="104"/>
      <c r="ES466" s="140"/>
      <c r="ET466" s="162"/>
      <c r="EU466" s="162"/>
      <c r="EV466" s="140"/>
      <c r="EW466" s="140"/>
      <c r="EX466" s="140"/>
      <c r="EY466" s="140"/>
      <c r="EZ466" s="140"/>
      <c r="FA466" s="140"/>
      <c r="FB466" s="140"/>
      <c r="FC466" s="140"/>
      <c r="FD466" s="162"/>
      <c r="FE466" s="162"/>
      <c r="FF466" s="18"/>
    </row>
    <row r="467" spans="1:162" s="15" customFormat="1" ht="12" customHeight="1" x14ac:dyDescent="0.4">
      <c r="A467" s="104"/>
      <c r="B467" s="104"/>
      <c r="C467" s="104"/>
      <c r="D467" s="104"/>
      <c r="E467" s="177"/>
      <c r="F467" s="658" t="s">
        <v>179</v>
      </c>
      <c r="G467" s="658"/>
      <c r="H467" s="658"/>
      <c r="I467" s="658"/>
      <c r="J467" s="658"/>
      <c r="K467" s="658"/>
      <c r="L467" s="658"/>
      <c r="M467" s="658"/>
      <c r="N467" s="658"/>
      <c r="O467" s="658"/>
      <c r="P467" s="658"/>
      <c r="Q467" s="658"/>
      <c r="R467" s="658"/>
      <c r="S467" s="658"/>
      <c r="T467" s="658"/>
      <c r="U467" s="183"/>
      <c r="V467" s="183"/>
      <c r="W467" s="182"/>
      <c r="X467" s="182"/>
      <c r="Y467" s="181"/>
      <c r="Z467" s="181"/>
      <c r="AA467" s="185"/>
      <c r="AB467" s="184"/>
      <c r="AC467" s="177"/>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77"/>
      <c r="BD467" s="176"/>
      <c r="BE467" s="176"/>
      <c r="BF467" s="176"/>
      <c r="BG467" s="176"/>
      <c r="BH467" s="176"/>
      <c r="BI467" s="176"/>
      <c r="BJ467" s="176"/>
      <c r="BK467" s="176"/>
      <c r="BL467" s="176"/>
      <c r="BM467" s="176"/>
      <c r="BO467" s="140"/>
      <c r="BP467" s="162"/>
      <c r="BQ467" s="162"/>
      <c r="BR467" s="140"/>
      <c r="BS467" s="140"/>
      <c r="BT467" s="140"/>
      <c r="BU467" s="140"/>
      <c r="BV467" s="140"/>
      <c r="BW467" s="140"/>
      <c r="BX467" s="140"/>
      <c r="BY467" s="140"/>
      <c r="BZ467" s="162"/>
      <c r="CA467" s="162"/>
      <c r="CB467" s="18"/>
      <c r="CE467" s="104"/>
      <c r="CF467" s="104"/>
      <c r="CG467" s="104"/>
      <c r="CH467" s="104"/>
      <c r="CI467" s="177"/>
      <c r="CJ467" s="658" t="s">
        <v>179</v>
      </c>
      <c r="CK467" s="658"/>
      <c r="CL467" s="658"/>
      <c r="CM467" s="658"/>
      <c r="CN467" s="658"/>
      <c r="CO467" s="658"/>
      <c r="CP467" s="658"/>
      <c r="CQ467" s="658"/>
      <c r="CR467" s="658"/>
      <c r="CS467" s="658"/>
      <c r="CT467" s="658"/>
      <c r="CU467" s="658"/>
      <c r="CV467" s="658"/>
      <c r="CW467" s="658"/>
      <c r="CX467" s="658"/>
      <c r="CY467" s="183"/>
      <c r="CZ467" s="183"/>
      <c r="DA467" s="182"/>
      <c r="DB467" s="182"/>
      <c r="DC467" s="181"/>
      <c r="DD467" s="181"/>
      <c r="DE467" s="185"/>
      <c r="DF467" s="184"/>
      <c r="DG467" s="177"/>
      <c r="DH467" s="184"/>
      <c r="DI467" s="184"/>
      <c r="DJ467" s="184"/>
      <c r="DK467" s="184"/>
      <c r="DL467" s="184"/>
      <c r="DM467" s="184"/>
      <c r="DN467" s="184"/>
      <c r="DO467" s="184"/>
      <c r="DP467" s="184"/>
      <c r="DQ467" s="184"/>
      <c r="DR467" s="184"/>
      <c r="DS467" s="184"/>
      <c r="DT467" s="184"/>
      <c r="DU467" s="184"/>
      <c r="DV467" s="184"/>
      <c r="DW467" s="184"/>
      <c r="DX467" s="184"/>
      <c r="DY467" s="184"/>
      <c r="DZ467" s="184"/>
      <c r="EA467" s="184"/>
      <c r="EB467" s="184"/>
      <c r="EC467" s="184"/>
      <c r="ED467" s="184"/>
      <c r="EE467" s="184"/>
      <c r="EF467" s="184"/>
      <c r="EG467" s="177"/>
      <c r="EH467" s="176"/>
      <c r="EI467" s="176"/>
      <c r="EJ467" s="176"/>
      <c r="EK467" s="176"/>
      <c r="EL467" s="176"/>
      <c r="EM467" s="176"/>
      <c r="EN467" s="176"/>
      <c r="EO467" s="176"/>
      <c r="EP467" s="176"/>
      <c r="EQ467" s="176"/>
      <c r="ES467" s="140"/>
      <c r="ET467" s="162"/>
      <c r="EU467" s="162"/>
      <c r="EV467" s="140"/>
      <c r="EW467" s="140"/>
      <c r="EX467" s="140"/>
      <c r="EY467" s="140"/>
      <c r="EZ467" s="140"/>
      <c r="FA467" s="140"/>
      <c r="FB467" s="140"/>
      <c r="FC467" s="140"/>
      <c r="FD467" s="162"/>
      <c r="FE467" s="162"/>
      <c r="FF467" s="18"/>
    </row>
    <row r="468" spans="1:162" s="15" customFormat="1" ht="12" customHeight="1" thickBot="1" x14ac:dyDescent="0.45">
      <c r="A468" s="104"/>
      <c r="B468" s="104"/>
      <c r="C468" s="104"/>
      <c r="D468" s="104"/>
      <c r="E468" s="177"/>
      <c r="F468" s="659"/>
      <c r="G468" s="659"/>
      <c r="H468" s="659"/>
      <c r="I468" s="659"/>
      <c r="J468" s="659"/>
      <c r="K468" s="659"/>
      <c r="L468" s="659"/>
      <c r="M468" s="659"/>
      <c r="N468" s="659"/>
      <c r="O468" s="659"/>
      <c r="P468" s="659"/>
      <c r="Q468" s="659"/>
      <c r="R468" s="659"/>
      <c r="S468" s="659"/>
      <c r="T468" s="659"/>
      <c r="U468" s="183"/>
      <c r="V468" s="183"/>
      <c r="W468" s="182"/>
      <c r="X468" s="182"/>
      <c r="Y468" s="181"/>
      <c r="Z468" s="181"/>
      <c r="AA468" s="177"/>
      <c r="AB468" s="177"/>
      <c r="AC468" s="177"/>
      <c r="AD468" s="177"/>
      <c r="AE468" s="177"/>
      <c r="AF468" s="177"/>
      <c r="AG468" s="177"/>
      <c r="AH468" s="177"/>
      <c r="AI468" s="177"/>
      <c r="AJ468" s="177"/>
      <c r="AK468" s="177"/>
      <c r="AL468" s="177"/>
      <c r="AM468" s="177"/>
      <c r="AN468" s="177"/>
      <c r="AO468" s="177"/>
      <c r="AP468" s="177"/>
      <c r="AQ468" s="177"/>
      <c r="AR468" s="177"/>
      <c r="AS468" s="177"/>
      <c r="AT468" s="177"/>
      <c r="AU468" s="177"/>
      <c r="AV468" s="177"/>
      <c r="AW468" s="177"/>
      <c r="AX468" s="177"/>
      <c r="AY468" s="177"/>
      <c r="AZ468" s="177"/>
      <c r="BA468" s="177"/>
      <c r="BB468" s="177"/>
      <c r="BC468" s="177"/>
      <c r="BD468" s="176"/>
      <c r="BE468" s="176"/>
      <c r="BF468" s="176"/>
      <c r="BG468" s="176"/>
      <c r="BH468" s="176"/>
      <c r="BI468" s="176"/>
      <c r="BJ468" s="176"/>
      <c r="BK468" s="176"/>
      <c r="BL468" s="176"/>
      <c r="BM468" s="176"/>
      <c r="BO468" s="140"/>
      <c r="BP468" s="162"/>
      <c r="BQ468" s="162"/>
      <c r="BR468" s="140"/>
      <c r="BS468" s="140"/>
      <c r="BT468" s="140"/>
      <c r="BU468" s="140"/>
      <c r="BV468" s="140"/>
      <c r="BW468" s="140"/>
      <c r="BX468" s="140"/>
      <c r="BY468" s="140"/>
      <c r="BZ468" s="162"/>
      <c r="CA468" s="162"/>
      <c r="CB468" s="18"/>
      <c r="CE468" s="104"/>
      <c r="CF468" s="104"/>
      <c r="CG468" s="104"/>
      <c r="CH468" s="104"/>
      <c r="CI468" s="177"/>
      <c r="CJ468" s="659"/>
      <c r="CK468" s="659"/>
      <c r="CL468" s="659"/>
      <c r="CM468" s="659"/>
      <c r="CN468" s="659"/>
      <c r="CO468" s="659"/>
      <c r="CP468" s="659"/>
      <c r="CQ468" s="659"/>
      <c r="CR468" s="659"/>
      <c r="CS468" s="659"/>
      <c r="CT468" s="659"/>
      <c r="CU468" s="659"/>
      <c r="CV468" s="659"/>
      <c r="CW468" s="659"/>
      <c r="CX468" s="659"/>
      <c r="CY468" s="183"/>
      <c r="CZ468" s="183"/>
      <c r="DA468" s="182"/>
      <c r="DB468" s="182"/>
      <c r="DC468" s="181"/>
      <c r="DD468" s="181"/>
      <c r="DE468" s="177"/>
      <c r="DF468" s="177"/>
      <c r="DG468" s="177"/>
      <c r="DH468" s="177"/>
      <c r="DI468" s="177"/>
      <c r="DJ468" s="177"/>
      <c r="DK468" s="177"/>
      <c r="DL468" s="177"/>
      <c r="DM468" s="177"/>
      <c r="DN468" s="177"/>
      <c r="DO468" s="177"/>
      <c r="DP468" s="177"/>
      <c r="DQ468" s="177"/>
      <c r="DR468" s="177"/>
      <c r="DS468" s="177"/>
      <c r="DT468" s="177"/>
      <c r="DU468" s="177"/>
      <c r="DV468" s="177"/>
      <c r="DW468" s="177"/>
      <c r="DX468" s="177"/>
      <c r="DY468" s="177"/>
      <c r="DZ468" s="177"/>
      <c r="EA468" s="177"/>
      <c r="EB468" s="177"/>
      <c r="EC468" s="177"/>
      <c r="ED468" s="177"/>
      <c r="EE468" s="177"/>
      <c r="EF468" s="177"/>
      <c r="EG468" s="177"/>
      <c r="EH468" s="176"/>
      <c r="EI468" s="176"/>
      <c r="EJ468" s="176"/>
      <c r="EK468" s="176"/>
      <c r="EL468" s="176"/>
      <c r="EM468" s="176"/>
      <c r="EN468" s="176"/>
      <c r="EO468" s="176"/>
      <c r="EP468" s="176"/>
      <c r="EQ468" s="176"/>
      <c r="ES468" s="140"/>
      <c r="ET468" s="162"/>
      <c r="EU468" s="162"/>
      <c r="EV468" s="140"/>
      <c r="EW468" s="140"/>
      <c r="EX468" s="140"/>
      <c r="EY468" s="140"/>
      <c r="EZ468" s="140"/>
      <c r="FA468" s="140"/>
      <c r="FB468" s="140"/>
      <c r="FC468" s="140"/>
      <c r="FD468" s="162"/>
      <c r="FE468" s="162"/>
      <c r="FF468" s="18"/>
    </row>
    <row r="469" spans="1:162" s="15" customFormat="1" ht="9.9499999999999993" customHeight="1" thickBot="1" x14ac:dyDescent="0.45">
      <c r="A469" s="104"/>
      <c r="B469" s="104"/>
      <c r="C469" s="104"/>
      <c r="D469" s="104"/>
      <c r="E469" s="177"/>
      <c r="F469" s="640" t="s">
        <v>174</v>
      </c>
      <c r="G469" s="641"/>
      <c r="H469" s="641"/>
      <c r="I469" s="641"/>
      <c r="J469" s="641"/>
      <c r="K469" s="641"/>
      <c r="L469" s="641"/>
      <c r="M469" s="641"/>
      <c r="N469" s="641"/>
      <c r="O469" s="641"/>
      <c r="P469" s="641"/>
      <c r="Q469" s="641"/>
      <c r="R469" s="641"/>
      <c r="S469" s="641"/>
      <c r="T469" s="641"/>
      <c r="U469" s="641"/>
      <c r="V469" s="641"/>
      <c r="W469" s="641"/>
      <c r="X469" s="641"/>
      <c r="Y469" s="161"/>
      <c r="Z469" s="161"/>
      <c r="AA469" s="160"/>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c r="BB469" s="158"/>
      <c r="BC469" s="158"/>
      <c r="BD469" s="157"/>
      <c r="BE469" s="157"/>
      <c r="BF469" s="157"/>
      <c r="BG469" s="157"/>
      <c r="BH469" s="157"/>
      <c r="BI469" s="157"/>
      <c r="BJ469" s="157"/>
      <c r="BK469" s="157"/>
      <c r="BL469" s="156"/>
      <c r="BM469" s="176"/>
      <c r="BO469" s="294"/>
      <c r="BP469" s="295"/>
      <c r="BQ469" s="295"/>
      <c r="BR469" s="295"/>
      <c r="BS469" s="295"/>
      <c r="BT469" s="295"/>
      <c r="BU469" s="295"/>
      <c r="BV469" s="295"/>
      <c r="BW469" s="295"/>
      <c r="BX469" s="295"/>
      <c r="BY469" s="295"/>
      <c r="BZ469" s="295"/>
      <c r="CA469" s="295"/>
      <c r="CB469" s="296"/>
      <c r="CE469" s="104"/>
      <c r="CF469" s="104"/>
      <c r="CG469" s="104"/>
      <c r="CH469" s="104"/>
      <c r="CI469" s="177"/>
      <c r="CJ469" s="640" t="s">
        <v>174</v>
      </c>
      <c r="CK469" s="641"/>
      <c r="CL469" s="641"/>
      <c r="CM469" s="641"/>
      <c r="CN469" s="641"/>
      <c r="CO469" s="641"/>
      <c r="CP469" s="641"/>
      <c r="CQ469" s="641"/>
      <c r="CR469" s="641"/>
      <c r="CS469" s="641"/>
      <c r="CT469" s="641"/>
      <c r="CU469" s="641"/>
      <c r="CV469" s="641"/>
      <c r="CW469" s="641"/>
      <c r="CX469" s="641"/>
      <c r="CY469" s="641"/>
      <c r="CZ469" s="641"/>
      <c r="DA469" s="641"/>
      <c r="DB469" s="641"/>
      <c r="DC469" s="161"/>
      <c r="DD469" s="161"/>
      <c r="DE469" s="160"/>
      <c r="DF469" s="159"/>
      <c r="DG469" s="159"/>
      <c r="DH469" s="159"/>
      <c r="DI469" s="159"/>
      <c r="DJ469" s="159"/>
      <c r="DK469" s="159"/>
      <c r="DL469" s="159"/>
      <c r="DM469" s="159"/>
      <c r="DN469" s="159"/>
      <c r="DO469" s="159"/>
      <c r="DP469" s="159"/>
      <c r="DQ469" s="159"/>
      <c r="DR469" s="159"/>
      <c r="DS469" s="159"/>
      <c r="DT469" s="159"/>
      <c r="DU469" s="159"/>
      <c r="DV469" s="159"/>
      <c r="DW469" s="159"/>
      <c r="DX469" s="159"/>
      <c r="DY469" s="159"/>
      <c r="DZ469" s="159"/>
      <c r="EA469" s="159"/>
      <c r="EB469" s="159"/>
      <c r="EC469" s="159"/>
      <c r="ED469" s="159"/>
      <c r="EE469" s="159"/>
      <c r="EF469" s="158"/>
      <c r="EG469" s="158"/>
      <c r="EH469" s="157"/>
      <c r="EI469" s="157"/>
      <c r="EJ469" s="157"/>
      <c r="EK469" s="157"/>
      <c r="EL469" s="157"/>
      <c r="EM469" s="157"/>
      <c r="EN469" s="157"/>
      <c r="EO469" s="157"/>
      <c r="EP469" s="156"/>
      <c r="EQ469" s="176"/>
      <c r="ES469" s="791" t="s">
        <v>177</v>
      </c>
      <c r="ET469" s="792"/>
      <c r="EU469" s="792"/>
      <c r="EV469" s="792"/>
      <c r="EW469" s="792"/>
      <c r="EX469" s="792"/>
      <c r="EY469" s="792"/>
      <c r="EZ469" s="792"/>
      <c r="FA469" s="792"/>
      <c r="FB469" s="792"/>
      <c r="FC469" s="792"/>
      <c r="FD469" s="792"/>
      <c r="FE469" s="792"/>
      <c r="FF469" s="793"/>
    </row>
    <row r="470" spans="1:162" s="15" customFormat="1" ht="18" customHeight="1" x14ac:dyDescent="0.4">
      <c r="A470" s="104"/>
      <c r="B470" s="104"/>
      <c r="C470" s="104"/>
      <c r="D470" s="104"/>
      <c r="E470" s="177"/>
      <c r="F470" s="642"/>
      <c r="G470" s="643"/>
      <c r="H470" s="643"/>
      <c r="I470" s="643"/>
      <c r="J470" s="643"/>
      <c r="K470" s="643"/>
      <c r="L470" s="643"/>
      <c r="M470" s="643"/>
      <c r="N470" s="643"/>
      <c r="O470" s="643"/>
      <c r="P470" s="643"/>
      <c r="Q470" s="643"/>
      <c r="R470" s="643"/>
      <c r="S470" s="643"/>
      <c r="T470" s="643"/>
      <c r="U470" s="643"/>
      <c r="V470" s="643"/>
      <c r="W470" s="643"/>
      <c r="X470" s="643"/>
      <c r="Y470" s="155"/>
      <c r="Z470" s="631" t="s">
        <v>528</v>
      </c>
      <c r="AA470" s="632"/>
      <c r="AB470" s="632"/>
      <c r="AC470" s="632"/>
      <c r="AD470" s="632"/>
      <c r="AE470" s="632"/>
      <c r="AF470" s="632"/>
      <c r="AG470" s="632"/>
      <c r="AH470" s="632"/>
      <c r="AI470" s="632"/>
      <c r="AJ470" s="632"/>
      <c r="AK470" s="632"/>
      <c r="AL470" s="632"/>
      <c r="AM470" s="632"/>
      <c r="AN470" s="632"/>
      <c r="AO470" s="632"/>
      <c r="AP470" s="632"/>
      <c r="AQ470" s="632"/>
      <c r="AR470" s="632"/>
      <c r="AS470" s="632"/>
      <c r="AT470" s="632"/>
      <c r="AU470" s="632"/>
      <c r="AV470" s="632"/>
      <c r="AW470" s="632"/>
      <c r="AX470" s="632"/>
      <c r="AY470" s="632"/>
      <c r="AZ470" s="632"/>
      <c r="BA470" s="632"/>
      <c r="BB470" s="632"/>
      <c r="BC470" s="632"/>
      <c r="BD470" s="632"/>
      <c r="BE470" s="632"/>
      <c r="BF470" s="632"/>
      <c r="BG470" s="632"/>
      <c r="BH470" s="632"/>
      <c r="BI470" s="632"/>
      <c r="BJ470" s="632"/>
      <c r="BK470" s="633"/>
      <c r="BL470" s="154"/>
      <c r="BM470" s="176"/>
      <c r="BO470" s="297"/>
      <c r="BP470" s="298"/>
      <c r="BQ470" s="298"/>
      <c r="BR470" s="298"/>
      <c r="BS470" s="298"/>
      <c r="BT470" s="298"/>
      <c r="BU470" s="298"/>
      <c r="BV470" s="298"/>
      <c r="BW470" s="298"/>
      <c r="BX470" s="298"/>
      <c r="BY470" s="298"/>
      <c r="BZ470" s="298"/>
      <c r="CA470" s="298"/>
      <c r="CB470" s="299"/>
      <c r="CE470" s="104"/>
      <c r="CF470" s="104"/>
      <c r="CG470" s="104"/>
      <c r="CH470" s="104"/>
      <c r="CI470" s="177"/>
      <c r="CJ470" s="642"/>
      <c r="CK470" s="643"/>
      <c r="CL470" s="643"/>
      <c r="CM470" s="643"/>
      <c r="CN470" s="643"/>
      <c r="CO470" s="643"/>
      <c r="CP470" s="643"/>
      <c r="CQ470" s="643"/>
      <c r="CR470" s="643"/>
      <c r="CS470" s="643"/>
      <c r="CT470" s="643"/>
      <c r="CU470" s="643"/>
      <c r="CV470" s="643"/>
      <c r="CW470" s="643"/>
      <c r="CX470" s="643"/>
      <c r="CY470" s="643"/>
      <c r="CZ470" s="643"/>
      <c r="DA470" s="643"/>
      <c r="DB470" s="643"/>
      <c r="DC470" s="155"/>
      <c r="DD470" s="800" t="s">
        <v>173</v>
      </c>
      <c r="DE470" s="801"/>
      <c r="DF470" s="801"/>
      <c r="DG470" s="801"/>
      <c r="DH470" s="801"/>
      <c r="DI470" s="801"/>
      <c r="DJ470" s="801"/>
      <c r="DK470" s="801"/>
      <c r="DL470" s="801"/>
      <c r="DM470" s="801"/>
      <c r="DN470" s="801"/>
      <c r="DO470" s="801"/>
      <c r="DP470" s="801"/>
      <c r="DQ470" s="801"/>
      <c r="DR470" s="801"/>
      <c r="DS470" s="801"/>
      <c r="DT470" s="801"/>
      <c r="DU470" s="801"/>
      <c r="DV470" s="801"/>
      <c r="DW470" s="801"/>
      <c r="DX470" s="801"/>
      <c r="DY470" s="801"/>
      <c r="DZ470" s="801"/>
      <c r="EA470" s="801"/>
      <c r="EB470" s="801"/>
      <c r="EC470" s="801"/>
      <c r="ED470" s="801"/>
      <c r="EE470" s="801"/>
      <c r="EF470" s="801"/>
      <c r="EG470" s="801"/>
      <c r="EH470" s="801"/>
      <c r="EI470" s="801"/>
      <c r="EJ470" s="801"/>
      <c r="EK470" s="801"/>
      <c r="EL470" s="801"/>
      <c r="EM470" s="801"/>
      <c r="EN470" s="801"/>
      <c r="EO470" s="802"/>
      <c r="EP470" s="154"/>
      <c r="EQ470" s="176"/>
      <c r="ES470" s="794"/>
      <c r="ET470" s="795"/>
      <c r="EU470" s="795"/>
      <c r="EV470" s="795"/>
      <c r="EW470" s="795"/>
      <c r="EX470" s="795"/>
      <c r="EY470" s="795"/>
      <c r="EZ470" s="795"/>
      <c r="FA470" s="795"/>
      <c r="FB470" s="795"/>
      <c r="FC470" s="795"/>
      <c r="FD470" s="795"/>
      <c r="FE470" s="795"/>
      <c r="FF470" s="796"/>
    </row>
    <row r="471" spans="1:162" s="15" customFormat="1" ht="18" customHeight="1" x14ac:dyDescent="0.4">
      <c r="A471" s="104"/>
      <c r="B471" s="104"/>
      <c r="C471" s="104"/>
      <c r="D471" s="104"/>
      <c r="E471" s="177"/>
      <c r="F471" s="642"/>
      <c r="G471" s="643"/>
      <c r="H471" s="643"/>
      <c r="I471" s="643"/>
      <c r="J471" s="643"/>
      <c r="K471" s="643"/>
      <c r="L471" s="643"/>
      <c r="M471" s="643"/>
      <c r="N471" s="643"/>
      <c r="O471" s="643"/>
      <c r="P471" s="643"/>
      <c r="Q471" s="643"/>
      <c r="R471" s="643"/>
      <c r="S471" s="643"/>
      <c r="T471" s="643"/>
      <c r="U471" s="643"/>
      <c r="V471" s="643"/>
      <c r="W471" s="643"/>
      <c r="X471" s="643"/>
      <c r="Y471" s="155"/>
      <c r="Z471" s="634"/>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5"/>
      <c r="BC471" s="635"/>
      <c r="BD471" s="635"/>
      <c r="BE471" s="635"/>
      <c r="BF471" s="635"/>
      <c r="BG471" s="635"/>
      <c r="BH471" s="635"/>
      <c r="BI471" s="635"/>
      <c r="BJ471" s="635"/>
      <c r="BK471" s="636"/>
      <c r="BL471" s="154"/>
      <c r="BM471" s="176"/>
      <c r="BO471" s="297"/>
      <c r="BP471" s="298"/>
      <c r="BQ471" s="298"/>
      <c r="BR471" s="298"/>
      <c r="BS471" s="298"/>
      <c r="BT471" s="298"/>
      <c r="BU471" s="298"/>
      <c r="BV471" s="298"/>
      <c r="BW471" s="298"/>
      <c r="BX471" s="298"/>
      <c r="BY471" s="298"/>
      <c r="BZ471" s="298"/>
      <c r="CA471" s="298"/>
      <c r="CB471" s="299"/>
      <c r="CE471" s="104"/>
      <c r="CF471" s="104"/>
      <c r="CG471" s="104"/>
      <c r="CH471" s="104"/>
      <c r="CI471" s="177"/>
      <c r="CJ471" s="642"/>
      <c r="CK471" s="643"/>
      <c r="CL471" s="643"/>
      <c r="CM471" s="643"/>
      <c r="CN471" s="643"/>
      <c r="CO471" s="643"/>
      <c r="CP471" s="643"/>
      <c r="CQ471" s="643"/>
      <c r="CR471" s="643"/>
      <c r="CS471" s="643"/>
      <c r="CT471" s="643"/>
      <c r="CU471" s="643"/>
      <c r="CV471" s="643"/>
      <c r="CW471" s="643"/>
      <c r="CX471" s="643"/>
      <c r="CY471" s="643"/>
      <c r="CZ471" s="643"/>
      <c r="DA471" s="643"/>
      <c r="DB471" s="643"/>
      <c r="DC471" s="155"/>
      <c r="DD471" s="803"/>
      <c r="DE471" s="804"/>
      <c r="DF471" s="804"/>
      <c r="DG471" s="804"/>
      <c r="DH471" s="804"/>
      <c r="DI471" s="804"/>
      <c r="DJ471" s="804"/>
      <c r="DK471" s="804"/>
      <c r="DL471" s="804"/>
      <c r="DM471" s="804"/>
      <c r="DN471" s="804"/>
      <c r="DO471" s="804"/>
      <c r="DP471" s="804"/>
      <c r="DQ471" s="804"/>
      <c r="DR471" s="804"/>
      <c r="DS471" s="804"/>
      <c r="DT471" s="804"/>
      <c r="DU471" s="804"/>
      <c r="DV471" s="804"/>
      <c r="DW471" s="804"/>
      <c r="DX471" s="804"/>
      <c r="DY471" s="804"/>
      <c r="DZ471" s="804"/>
      <c r="EA471" s="804"/>
      <c r="EB471" s="804"/>
      <c r="EC471" s="804"/>
      <c r="ED471" s="804"/>
      <c r="EE471" s="804"/>
      <c r="EF471" s="804"/>
      <c r="EG471" s="804"/>
      <c r="EH471" s="804"/>
      <c r="EI471" s="804"/>
      <c r="EJ471" s="804"/>
      <c r="EK471" s="804"/>
      <c r="EL471" s="804"/>
      <c r="EM471" s="804"/>
      <c r="EN471" s="804"/>
      <c r="EO471" s="805"/>
      <c r="EP471" s="154"/>
      <c r="EQ471" s="176"/>
      <c r="ES471" s="794"/>
      <c r="ET471" s="795"/>
      <c r="EU471" s="795"/>
      <c r="EV471" s="795"/>
      <c r="EW471" s="795"/>
      <c r="EX471" s="795"/>
      <c r="EY471" s="795"/>
      <c r="EZ471" s="795"/>
      <c r="FA471" s="795"/>
      <c r="FB471" s="795"/>
      <c r="FC471" s="795"/>
      <c r="FD471" s="795"/>
      <c r="FE471" s="795"/>
      <c r="FF471" s="796"/>
    </row>
    <row r="472" spans="1:162" s="15" customFormat="1" ht="18" customHeight="1" thickBot="1" x14ac:dyDescent="0.45">
      <c r="A472" s="104"/>
      <c r="B472" s="104"/>
      <c r="C472" s="104"/>
      <c r="D472" s="104"/>
      <c r="E472" s="177"/>
      <c r="F472" s="642"/>
      <c r="G472" s="643"/>
      <c r="H472" s="643"/>
      <c r="I472" s="643"/>
      <c r="J472" s="643"/>
      <c r="K472" s="643"/>
      <c r="L472" s="643"/>
      <c r="M472" s="643"/>
      <c r="N472" s="643"/>
      <c r="O472" s="643"/>
      <c r="P472" s="643"/>
      <c r="Q472" s="643"/>
      <c r="R472" s="643"/>
      <c r="S472" s="643"/>
      <c r="T472" s="643"/>
      <c r="U472" s="643"/>
      <c r="V472" s="643"/>
      <c r="W472" s="643"/>
      <c r="X472" s="643"/>
      <c r="Y472" s="155"/>
      <c r="Z472" s="637"/>
      <c r="AA472" s="638"/>
      <c r="AB472" s="638"/>
      <c r="AC472" s="638"/>
      <c r="AD472" s="638"/>
      <c r="AE472" s="638"/>
      <c r="AF472" s="638"/>
      <c r="AG472" s="638"/>
      <c r="AH472" s="638"/>
      <c r="AI472" s="638"/>
      <c r="AJ472" s="638"/>
      <c r="AK472" s="638"/>
      <c r="AL472" s="638"/>
      <c r="AM472" s="638"/>
      <c r="AN472" s="638"/>
      <c r="AO472" s="638"/>
      <c r="AP472" s="638"/>
      <c r="AQ472" s="638"/>
      <c r="AR472" s="638"/>
      <c r="AS472" s="638"/>
      <c r="AT472" s="638"/>
      <c r="AU472" s="638"/>
      <c r="AV472" s="638"/>
      <c r="AW472" s="638"/>
      <c r="AX472" s="638"/>
      <c r="AY472" s="638"/>
      <c r="AZ472" s="638"/>
      <c r="BA472" s="638"/>
      <c r="BB472" s="638"/>
      <c r="BC472" s="638"/>
      <c r="BD472" s="638"/>
      <c r="BE472" s="638"/>
      <c r="BF472" s="638"/>
      <c r="BG472" s="638"/>
      <c r="BH472" s="638"/>
      <c r="BI472" s="638"/>
      <c r="BJ472" s="638"/>
      <c r="BK472" s="639"/>
      <c r="BL472" s="154"/>
      <c r="BM472" s="176"/>
      <c r="BO472" s="297"/>
      <c r="BP472" s="298"/>
      <c r="BQ472" s="298"/>
      <c r="BR472" s="298"/>
      <c r="BS472" s="298"/>
      <c r="BT472" s="298"/>
      <c r="BU472" s="298"/>
      <c r="BV472" s="298"/>
      <c r="BW472" s="298"/>
      <c r="BX472" s="298"/>
      <c r="BY472" s="298"/>
      <c r="BZ472" s="298"/>
      <c r="CA472" s="298"/>
      <c r="CB472" s="299"/>
      <c r="CE472" s="104"/>
      <c r="CF472" s="104"/>
      <c r="CG472" s="104"/>
      <c r="CH472" s="104"/>
      <c r="CI472" s="177"/>
      <c r="CJ472" s="642"/>
      <c r="CK472" s="643"/>
      <c r="CL472" s="643"/>
      <c r="CM472" s="643"/>
      <c r="CN472" s="643"/>
      <c r="CO472" s="643"/>
      <c r="CP472" s="643"/>
      <c r="CQ472" s="643"/>
      <c r="CR472" s="643"/>
      <c r="CS472" s="643"/>
      <c r="CT472" s="643"/>
      <c r="CU472" s="643"/>
      <c r="CV472" s="643"/>
      <c r="CW472" s="643"/>
      <c r="CX472" s="643"/>
      <c r="CY472" s="643"/>
      <c r="CZ472" s="643"/>
      <c r="DA472" s="643"/>
      <c r="DB472" s="643"/>
      <c r="DC472" s="155"/>
      <c r="DD472" s="806"/>
      <c r="DE472" s="807"/>
      <c r="DF472" s="807"/>
      <c r="DG472" s="807"/>
      <c r="DH472" s="807"/>
      <c r="DI472" s="807"/>
      <c r="DJ472" s="807"/>
      <c r="DK472" s="807"/>
      <c r="DL472" s="807"/>
      <c r="DM472" s="807"/>
      <c r="DN472" s="807"/>
      <c r="DO472" s="807"/>
      <c r="DP472" s="807"/>
      <c r="DQ472" s="807"/>
      <c r="DR472" s="807"/>
      <c r="DS472" s="807"/>
      <c r="DT472" s="807"/>
      <c r="DU472" s="807"/>
      <c r="DV472" s="807"/>
      <c r="DW472" s="807"/>
      <c r="DX472" s="807"/>
      <c r="DY472" s="807"/>
      <c r="DZ472" s="807"/>
      <c r="EA472" s="807"/>
      <c r="EB472" s="807"/>
      <c r="EC472" s="807"/>
      <c r="ED472" s="807"/>
      <c r="EE472" s="807"/>
      <c r="EF472" s="807"/>
      <c r="EG472" s="807"/>
      <c r="EH472" s="807"/>
      <c r="EI472" s="807"/>
      <c r="EJ472" s="807"/>
      <c r="EK472" s="807"/>
      <c r="EL472" s="807"/>
      <c r="EM472" s="807"/>
      <c r="EN472" s="807"/>
      <c r="EO472" s="808"/>
      <c r="EP472" s="154"/>
      <c r="EQ472" s="176"/>
      <c r="ES472" s="794"/>
      <c r="ET472" s="795"/>
      <c r="EU472" s="795"/>
      <c r="EV472" s="795"/>
      <c r="EW472" s="795"/>
      <c r="EX472" s="795"/>
      <c r="EY472" s="795"/>
      <c r="EZ472" s="795"/>
      <c r="FA472" s="795"/>
      <c r="FB472" s="795"/>
      <c r="FC472" s="795"/>
      <c r="FD472" s="795"/>
      <c r="FE472" s="795"/>
      <c r="FF472" s="796"/>
    </row>
    <row r="473" spans="1:162" s="15" customFormat="1" ht="9.9499999999999993" customHeight="1" thickBot="1" x14ac:dyDescent="0.45">
      <c r="A473" s="104"/>
      <c r="B473" s="104"/>
      <c r="C473" s="104"/>
      <c r="D473" s="104"/>
      <c r="E473" s="177"/>
      <c r="F473" s="644"/>
      <c r="G473" s="645"/>
      <c r="H473" s="645"/>
      <c r="I473" s="645"/>
      <c r="J473" s="645"/>
      <c r="K473" s="645"/>
      <c r="L473" s="645"/>
      <c r="M473" s="645"/>
      <c r="N473" s="645"/>
      <c r="O473" s="645"/>
      <c r="P473" s="645"/>
      <c r="Q473" s="645"/>
      <c r="R473" s="645"/>
      <c r="S473" s="645"/>
      <c r="T473" s="645"/>
      <c r="U473" s="645"/>
      <c r="V473" s="645"/>
      <c r="W473" s="645"/>
      <c r="X473" s="645"/>
      <c r="Y473" s="153"/>
      <c r="Z473" s="153"/>
      <c r="AA473" s="152"/>
      <c r="AB473" s="150"/>
      <c r="AC473" s="151"/>
      <c r="AD473" s="150"/>
      <c r="AE473" s="150"/>
      <c r="AF473" s="150"/>
      <c r="AG473" s="150"/>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49"/>
      <c r="BC473" s="149"/>
      <c r="BD473" s="148"/>
      <c r="BE473" s="148"/>
      <c r="BF473" s="148"/>
      <c r="BG473" s="148"/>
      <c r="BH473" s="148"/>
      <c r="BI473" s="148"/>
      <c r="BJ473" s="148"/>
      <c r="BK473" s="148"/>
      <c r="BL473" s="147"/>
      <c r="BM473" s="176"/>
      <c r="BO473" s="300"/>
      <c r="BP473" s="301"/>
      <c r="BQ473" s="301"/>
      <c r="BR473" s="301"/>
      <c r="BS473" s="301"/>
      <c r="BT473" s="301"/>
      <c r="BU473" s="301"/>
      <c r="BV473" s="301"/>
      <c r="BW473" s="301"/>
      <c r="BX473" s="301"/>
      <c r="BY473" s="301"/>
      <c r="BZ473" s="301"/>
      <c r="CA473" s="301"/>
      <c r="CB473" s="302"/>
      <c r="CE473" s="104"/>
      <c r="CF473" s="104"/>
      <c r="CG473" s="104"/>
      <c r="CH473" s="104"/>
      <c r="CI473" s="177"/>
      <c r="CJ473" s="644"/>
      <c r="CK473" s="645"/>
      <c r="CL473" s="645"/>
      <c r="CM473" s="645"/>
      <c r="CN473" s="645"/>
      <c r="CO473" s="645"/>
      <c r="CP473" s="645"/>
      <c r="CQ473" s="645"/>
      <c r="CR473" s="645"/>
      <c r="CS473" s="645"/>
      <c r="CT473" s="645"/>
      <c r="CU473" s="645"/>
      <c r="CV473" s="645"/>
      <c r="CW473" s="645"/>
      <c r="CX473" s="645"/>
      <c r="CY473" s="645"/>
      <c r="CZ473" s="645"/>
      <c r="DA473" s="645"/>
      <c r="DB473" s="645"/>
      <c r="DC473" s="153"/>
      <c r="DD473" s="153"/>
      <c r="DE473" s="152"/>
      <c r="DF473" s="150"/>
      <c r="DG473" s="151"/>
      <c r="DH473" s="150"/>
      <c r="DI473" s="150"/>
      <c r="DJ473" s="150"/>
      <c r="DK473" s="150"/>
      <c r="DL473" s="150"/>
      <c r="DM473" s="150"/>
      <c r="DN473" s="150"/>
      <c r="DO473" s="150"/>
      <c r="DP473" s="150"/>
      <c r="DQ473" s="150"/>
      <c r="DR473" s="150"/>
      <c r="DS473" s="150"/>
      <c r="DT473" s="150"/>
      <c r="DU473" s="150"/>
      <c r="DV473" s="150"/>
      <c r="DW473" s="150"/>
      <c r="DX473" s="150"/>
      <c r="DY473" s="150"/>
      <c r="DZ473" s="150"/>
      <c r="EA473" s="150"/>
      <c r="EB473" s="150"/>
      <c r="EC473" s="150"/>
      <c r="ED473" s="150"/>
      <c r="EE473" s="150"/>
      <c r="EF473" s="149"/>
      <c r="EG473" s="149"/>
      <c r="EH473" s="148"/>
      <c r="EI473" s="148"/>
      <c r="EJ473" s="148"/>
      <c r="EK473" s="148"/>
      <c r="EL473" s="148"/>
      <c r="EM473" s="148"/>
      <c r="EN473" s="148"/>
      <c r="EO473" s="148"/>
      <c r="EP473" s="147"/>
      <c r="EQ473" s="176"/>
      <c r="ES473" s="797"/>
      <c r="ET473" s="798"/>
      <c r="EU473" s="798"/>
      <c r="EV473" s="798"/>
      <c r="EW473" s="798"/>
      <c r="EX473" s="798"/>
      <c r="EY473" s="798"/>
      <c r="EZ473" s="798"/>
      <c r="FA473" s="798"/>
      <c r="FB473" s="798"/>
      <c r="FC473" s="798"/>
      <c r="FD473" s="798"/>
      <c r="FE473" s="798"/>
      <c r="FF473" s="799"/>
    </row>
    <row r="474" spans="1:162" s="15" customFormat="1" ht="9.9499999999999993" customHeight="1" thickBot="1" x14ac:dyDescent="0.45">
      <c r="A474" s="104"/>
      <c r="B474" s="104"/>
      <c r="C474" s="104"/>
      <c r="D474" s="104"/>
      <c r="E474" s="177"/>
      <c r="F474" s="166"/>
      <c r="G474" s="168"/>
      <c r="H474" s="168"/>
      <c r="I474" s="168"/>
      <c r="J474" s="168"/>
      <c r="K474" s="168"/>
      <c r="L474" s="168"/>
      <c r="M474" s="168"/>
      <c r="N474" s="168"/>
      <c r="O474" s="168"/>
      <c r="P474" s="168"/>
      <c r="Q474" s="168"/>
      <c r="R474" s="168"/>
      <c r="S474" s="168"/>
      <c r="T474" s="168"/>
      <c r="U474" s="168"/>
      <c r="V474" s="168"/>
      <c r="W474" s="167"/>
      <c r="X474" s="167"/>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V474" s="104"/>
      <c r="AW474" s="104"/>
      <c r="AX474" s="104"/>
      <c r="AY474" s="104"/>
      <c r="AZ474" s="104"/>
      <c r="BA474" s="104"/>
      <c r="BB474" s="104"/>
      <c r="BC474" s="104"/>
      <c r="BM474" s="176"/>
      <c r="BO474" s="140"/>
      <c r="BP474" s="162"/>
      <c r="BQ474" s="162"/>
      <c r="BR474" s="140"/>
      <c r="BS474" s="140"/>
      <c r="BT474" s="140"/>
      <c r="BU474" s="140"/>
      <c r="BV474" s="140"/>
      <c r="BW474" s="140"/>
      <c r="BX474" s="140"/>
      <c r="BY474" s="140"/>
      <c r="BZ474" s="162"/>
      <c r="CA474" s="162"/>
      <c r="CB474" s="18"/>
      <c r="CE474" s="104"/>
      <c r="CF474" s="104"/>
      <c r="CG474" s="104"/>
      <c r="CH474" s="104"/>
      <c r="CI474" s="177"/>
      <c r="CJ474" s="166"/>
      <c r="CK474" s="168"/>
      <c r="CL474" s="168"/>
      <c r="CM474" s="168"/>
      <c r="CN474" s="168"/>
      <c r="CO474" s="168"/>
      <c r="CP474" s="168"/>
      <c r="CQ474" s="168"/>
      <c r="CR474" s="168"/>
      <c r="CS474" s="168"/>
      <c r="CT474" s="168"/>
      <c r="CU474" s="168"/>
      <c r="CV474" s="168"/>
      <c r="CW474" s="168"/>
      <c r="CX474" s="168"/>
      <c r="CY474" s="168"/>
      <c r="CZ474" s="168"/>
      <c r="DA474" s="167"/>
      <c r="DB474" s="167"/>
      <c r="DC474" s="104"/>
      <c r="DD474" s="104"/>
      <c r="DE474" s="104"/>
      <c r="DF474" s="104"/>
      <c r="DG474" s="104"/>
      <c r="DH474" s="104"/>
      <c r="DI474" s="104"/>
      <c r="DJ474" s="104"/>
      <c r="DK474" s="104"/>
      <c r="DL474" s="104"/>
      <c r="DM474" s="104"/>
      <c r="DN474" s="104"/>
      <c r="DO474" s="104"/>
      <c r="DP474" s="104"/>
      <c r="DQ474" s="104"/>
      <c r="DR474" s="104"/>
      <c r="DS474" s="104"/>
      <c r="DT474" s="104"/>
      <c r="DU474" s="104"/>
      <c r="DV474" s="104"/>
      <c r="DW474" s="104"/>
      <c r="DX474" s="104"/>
      <c r="DY474" s="104"/>
      <c r="DZ474" s="104"/>
      <c r="EA474" s="104"/>
      <c r="EB474" s="104"/>
      <c r="EC474" s="104"/>
      <c r="ED474" s="104"/>
      <c r="EE474" s="104"/>
      <c r="EF474" s="104"/>
      <c r="EG474" s="104"/>
      <c r="EQ474" s="176"/>
      <c r="ES474" s="140"/>
      <c r="ET474" s="162"/>
      <c r="EU474" s="162"/>
      <c r="EV474" s="140"/>
      <c r="EW474" s="140"/>
      <c r="EX474" s="140"/>
      <c r="EY474" s="140"/>
      <c r="EZ474" s="140"/>
      <c r="FA474" s="140"/>
      <c r="FB474" s="140"/>
      <c r="FC474" s="140"/>
      <c r="FD474" s="162"/>
      <c r="FE474" s="162"/>
      <c r="FF474" s="18"/>
    </row>
    <row r="475" spans="1:162" s="15" customFormat="1" ht="9.9499999999999993" customHeight="1" thickBot="1" x14ac:dyDescent="0.45">
      <c r="A475" s="104"/>
      <c r="B475" s="104"/>
      <c r="C475" s="104"/>
      <c r="D475" s="104"/>
      <c r="E475" s="177"/>
      <c r="F475" s="640" t="s">
        <v>178</v>
      </c>
      <c r="G475" s="641"/>
      <c r="H475" s="641"/>
      <c r="I475" s="641"/>
      <c r="J475" s="641"/>
      <c r="K475" s="641"/>
      <c r="L475" s="641"/>
      <c r="M475" s="641"/>
      <c r="N475" s="641"/>
      <c r="O475" s="641"/>
      <c r="P475" s="641"/>
      <c r="Q475" s="641"/>
      <c r="R475" s="641"/>
      <c r="S475" s="641"/>
      <c r="T475" s="641"/>
      <c r="U475" s="641"/>
      <c r="V475" s="641"/>
      <c r="W475" s="641"/>
      <c r="X475" s="641"/>
      <c r="Y475" s="161"/>
      <c r="Z475" s="161"/>
      <c r="AA475" s="160"/>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c r="BB475" s="158"/>
      <c r="BC475" s="158"/>
      <c r="BD475" s="157"/>
      <c r="BE475" s="157"/>
      <c r="BF475" s="157"/>
      <c r="BG475" s="157"/>
      <c r="BH475" s="157"/>
      <c r="BI475" s="157"/>
      <c r="BJ475" s="157"/>
      <c r="BK475" s="157"/>
      <c r="BL475" s="156"/>
      <c r="BM475" s="176"/>
      <c r="BO475" s="294"/>
      <c r="BP475" s="295"/>
      <c r="BQ475" s="295"/>
      <c r="BR475" s="295"/>
      <c r="BS475" s="295"/>
      <c r="BT475" s="295"/>
      <c r="BU475" s="295"/>
      <c r="BV475" s="295"/>
      <c r="BW475" s="295"/>
      <c r="BX475" s="295"/>
      <c r="BY475" s="295"/>
      <c r="BZ475" s="295"/>
      <c r="CA475" s="295"/>
      <c r="CB475" s="296"/>
      <c r="CE475" s="104"/>
      <c r="CF475" s="104"/>
      <c r="CG475" s="104"/>
      <c r="CH475" s="104"/>
      <c r="CI475" s="177"/>
      <c r="CJ475" s="640" t="s">
        <v>178</v>
      </c>
      <c r="CK475" s="641"/>
      <c r="CL475" s="641"/>
      <c r="CM475" s="641"/>
      <c r="CN475" s="641"/>
      <c r="CO475" s="641"/>
      <c r="CP475" s="641"/>
      <c r="CQ475" s="641"/>
      <c r="CR475" s="641"/>
      <c r="CS475" s="641"/>
      <c r="CT475" s="641"/>
      <c r="CU475" s="641"/>
      <c r="CV475" s="641"/>
      <c r="CW475" s="641"/>
      <c r="CX475" s="641"/>
      <c r="CY475" s="641"/>
      <c r="CZ475" s="641"/>
      <c r="DA475" s="641"/>
      <c r="DB475" s="641"/>
      <c r="DC475" s="161"/>
      <c r="DD475" s="161"/>
      <c r="DE475" s="160"/>
      <c r="DF475" s="159"/>
      <c r="DG475" s="159"/>
      <c r="DH475" s="159"/>
      <c r="DI475" s="159"/>
      <c r="DJ475" s="159"/>
      <c r="DK475" s="159"/>
      <c r="DL475" s="159"/>
      <c r="DM475" s="159"/>
      <c r="DN475" s="159"/>
      <c r="DO475" s="159"/>
      <c r="DP475" s="159"/>
      <c r="DQ475" s="159"/>
      <c r="DR475" s="159"/>
      <c r="DS475" s="159"/>
      <c r="DT475" s="159"/>
      <c r="DU475" s="159"/>
      <c r="DV475" s="159"/>
      <c r="DW475" s="159"/>
      <c r="DX475" s="159"/>
      <c r="DY475" s="159"/>
      <c r="DZ475" s="159"/>
      <c r="EA475" s="159"/>
      <c r="EB475" s="159"/>
      <c r="EC475" s="159"/>
      <c r="ED475" s="159"/>
      <c r="EE475" s="159"/>
      <c r="EF475" s="158"/>
      <c r="EG475" s="158"/>
      <c r="EH475" s="157"/>
      <c r="EI475" s="157"/>
      <c r="EJ475" s="157"/>
      <c r="EK475" s="157"/>
      <c r="EL475" s="157"/>
      <c r="EM475" s="157"/>
      <c r="EN475" s="157"/>
      <c r="EO475" s="157"/>
      <c r="EP475" s="156"/>
      <c r="EQ475" s="176"/>
      <c r="ES475" s="791" t="s">
        <v>177</v>
      </c>
      <c r="ET475" s="792"/>
      <c r="EU475" s="792"/>
      <c r="EV475" s="792"/>
      <c r="EW475" s="792"/>
      <c r="EX475" s="792"/>
      <c r="EY475" s="792"/>
      <c r="EZ475" s="792"/>
      <c r="FA475" s="792"/>
      <c r="FB475" s="792"/>
      <c r="FC475" s="792"/>
      <c r="FD475" s="792"/>
      <c r="FE475" s="792"/>
      <c r="FF475" s="793"/>
    </row>
    <row r="476" spans="1:162" s="15" customFormat="1" ht="13.9" customHeight="1" x14ac:dyDescent="0.4">
      <c r="A476" s="104"/>
      <c r="B476" s="104"/>
      <c r="C476" s="104"/>
      <c r="D476" s="104"/>
      <c r="E476" s="177"/>
      <c r="F476" s="642"/>
      <c r="G476" s="643"/>
      <c r="H476" s="643"/>
      <c r="I476" s="643"/>
      <c r="J476" s="643"/>
      <c r="K476" s="643"/>
      <c r="L476" s="643"/>
      <c r="M476" s="643"/>
      <c r="N476" s="643"/>
      <c r="O476" s="643"/>
      <c r="P476" s="643"/>
      <c r="Q476" s="643"/>
      <c r="R476" s="643"/>
      <c r="S476" s="643"/>
      <c r="T476" s="643"/>
      <c r="U476" s="643"/>
      <c r="V476" s="643"/>
      <c r="W476" s="643"/>
      <c r="X476" s="643"/>
      <c r="Y476" s="155"/>
      <c r="Z476" s="631" t="s">
        <v>176</v>
      </c>
      <c r="AA476" s="632"/>
      <c r="AB476" s="632"/>
      <c r="AC476" s="632"/>
      <c r="AD476" s="632"/>
      <c r="AE476" s="632"/>
      <c r="AF476" s="632"/>
      <c r="AG476" s="632"/>
      <c r="AH476" s="632"/>
      <c r="AI476" s="632"/>
      <c r="AJ476" s="632"/>
      <c r="AK476" s="632"/>
      <c r="AL476" s="632"/>
      <c r="AM476" s="632"/>
      <c r="AN476" s="632"/>
      <c r="AO476" s="632"/>
      <c r="AP476" s="632"/>
      <c r="AQ476" s="632"/>
      <c r="AR476" s="632"/>
      <c r="AS476" s="632"/>
      <c r="AT476" s="632"/>
      <c r="AU476" s="632"/>
      <c r="AV476" s="632"/>
      <c r="AW476" s="632"/>
      <c r="AX476" s="632"/>
      <c r="AY476" s="632"/>
      <c r="AZ476" s="632"/>
      <c r="BA476" s="632"/>
      <c r="BB476" s="632"/>
      <c r="BC476" s="632"/>
      <c r="BD476" s="632"/>
      <c r="BE476" s="632"/>
      <c r="BF476" s="632"/>
      <c r="BG476" s="632"/>
      <c r="BH476" s="632"/>
      <c r="BI476" s="632"/>
      <c r="BJ476" s="632"/>
      <c r="BK476" s="633"/>
      <c r="BL476" s="154"/>
      <c r="BM476" s="176"/>
      <c r="BO476" s="297"/>
      <c r="BP476" s="298"/>
      <c r="BQ476" s="298"/>
      <c r="BR476" s="298"/>
      <c r="BS476" s="298"/>
      <c r="BT476" s="298"/>
      <c r="BU476" s="298"/>
      <c r="BV476" s="298"/>
      <c r="BW476" s="298"/>
      <c r="BX476" s="298"/>
      <c r="BY476" s="298"/>
      <c r="BZ476" s="298"/>
      <c r="CA476" s="298"/>
      <c r="CB476" s="299"/>
      <c r="CE476" s="104"/>
      <c r="CF476" s="104"/>
      <c r="CG476" s="104"/>
      <c r="CH476" s="104"/>
      <c r="CI476" s="177"/>
      <c r="CJ476" s="642"/>
      <c r="CK476" s="643"/>
      <c r="CL476" s="643"/>
      <c r="CM476" s="643"/>
      <c r="CN476" s="643"/>
      <c r="CO476" s="643"/>
      <c r="CP476" s="643"/>
      <c r="CQ476" s="643"/>
      <c r="CR476" s="643"/>
      <c r="CS476" s="643"/>
      <c r="CT476" s="643"/>
      <c r="CU476" s="643"/>
      <c r="CV476" s="643"/>
      <c r="CW476" s="643"/>
      <c r="CX476" s="643"/>
      <c r="CY476" s="643"/>
      <c r="CZ476" s="643"/>
      <c r="DA476" s="643"/>
      <c r="DB476" s="643"/>
      <c r="DC476" s="155"/>
      <c r="DD476" s="800" t="s">
        <v>176</v>
      </c>
      <c r="DE476" s="801"/>
      <c r="DF476" s="801"/>
      <c r="DG476" s="801"/>
      <c r="DH476" s="801"/>
      <c r="DI476" s="801"/>
      <c r="DJ476" s="801"/>
      <c r="DK476" s="801"/>
      <c r="DL476" s="801"/>
      <c r="DM476" s="801"/>
      <c r="DN476" s="801"/>
      <c r="DO476" s="801"/>
      <c r="DP476" s="801"/>
      <c r="DQ476" s="801"/>
      <c r="DR476" s="801"/>
      <c r="DS476" s="801"/>
      <c r="DT476" s="801"/>
      <c r="DU476" s="801"/>
      <c r="DV476" s="801"/>
      <c r="DW476" s="801"/>
      <c r="DX476" s="801"/>
      <c r="DY476" s="801"/>
      <c r="DZ476" s="801"/>
      <c r="EA476" s="801"/>
      <c r="EB476" s="801"/>
      <c r="EC476" s="801"/>
      <c r="ED476" s="801"/>
      <c r="EE476" s="801"/>
      <c r="EF476" s="801"/>
      <c r="EG476" s="801"/>
      <c r="EH476" s="801"/>
      <c r="EI476" s="801"/>
      <c r="EJ476" s="801"/>
      <c r="EK476" s="801"/>
      <c r="EL476" s="801"/>
      <c r="EM476" s="801"/>
      <c r="EN476" s="801"/>
      <c r="EO476" s="802"/>
      <c r="EP476" s="154"/>
      <c r="EQ476" s="176"/>
      <c r="ES476" s="794"/>
      <c r="ET476" s="795"/>
      <c r="EU476" s="795"/>
      <c r="EV476" s="795"/>
      <c r="EW476" s="795"/>
      <c r="EX476" s="795"/>
      <c r="EY476" s="795"/>
      <c r="EZ476" s="795"/>
      <c r="FA476" s="795"/>
      <c r="FB476" s="795"/>
      <c r="FC476" s="795"/>
      <c r="FD476" s="795"/>
      <c r="FE476" s="795"/>
      <c r="FF476" s="796"/>
    </row>
    <row r="477" spans="1:162" s="15" customFormat="1" ht="13.9" customHeight="1" x14ac:dyDescent="0.4">
      <c r="A477" s="104"/>
      <c r="B477" s="104"/>
      <c r="C477" s="104"/>
      <c r="D477" s="104"/>
      <c r="E477" s="177"/>
      <c r="F477" s="642"/>
      <c r="G477" s="643"/>
      <c r="H477" s="643"/>
      <c r="I477" s="643"/>
      <c r="J477" s="643"/>
      <c r="K477" s="643"/>
      <c r="L477" s="643"/>
      <c r="M477" s="643"/>
      <c r="N477" s="643"/>
      <c r="O477" s="643"/>
      <c r="P477" s="643"/>
      <c r="Q477" s="643"/>
      <c r="R477" s="643"/>
      <c r="S477" s="643"/>
      <c r="T477" s="643"/>
      <c r="U477" s="643"/>
      <c r="V477" s="643"/>
      <c r="W477" s="643"/>
      <c r="X477" s="643"/>
      <c r="Y477" s="155"/>
      <c r="Z477" s="634"/>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5"/>
      <c r="BC477" s="635"/>
      <c r="BD477" s="635"/>
      <c r="BE477" s="635"/>
      <c r="BF477" s="635"/>
      <c r="BG477" s="635"/>
      <c r="BH477" s="635"/>
      <c r="BI477" s="635"/>
      <c r="BJ477" s="635"/>
      <c r="BK477" s="636"/>
      <c r="BL477" s="154"/>
      <c r="BM477" s="176"/>
      <c r="BO477" s="297"/>
      <c r="BP477" s="298"/>
      <c r="BQ477" s="298"/>
      <c r="BR477" s="298"/>
      <c r="BS477" s="298"/>
      <c r="BT477" s="298"/>
      <c r="BU477" s="298"/>
      <c r="BV477" s="298"/>
      <c r="BW477" s="298"/>
      <c r="BX477" s="298"/>
      <c r="BY477" s="298"/>
      <c r="BZ477" s="298"/>
      <c r="CA477" s="298"/>
      <c r="CB477" s="299"/>
      <c r="CE477" s="104"/>
      <c r="CF477" s="104"/>
      <c r="CG477" s="104"/>
      <c r="CH477" s="104"/>
      <c r="CI477" s="177"/>
      <c r="CJ477" s="642"/>
      <c r="CK477" s="643"/>
      <c r="CL477" s="643"/>
      <c r="CM477" s="643"/>
      <c r="CN477" s="643"/>
      <c r="CO477" s="643"/>
      <c r="CP477" s="643"/>
      <c r="CQ477" s="643"/>
      <c r="CR477" s="643"/>
      <c r="CS477" s="643"/>
      <c r="CT477" s="643"/>
      <c r="CU477" s="643"/>
      <c r="CV477" s="643"/>
      <c r="CW477" s="643"/>
      <c r="CX477" s="643"/>
      <c r="CY477" s="643"/>
      <c r="CZ477" s="643"/>
      <c r="DA477" s="643"/>
      <c r="DB477" s="643"/>
      <c r="DC477" s="155"/>
      <c r="DD477" s="803"/>
      <c r="DE477" s="804"/>
      <c r="DF477" s="804"/>
      <c r="DG477" s="804"/>
      <c r="DH477" s="804"/>
      <c r="DI477" s="804"/>
      <c r="DJ477" s="804"/>
      <c r="DK477" s="804"/>
      <c r="DL477" s="804"/>
      <c r="DM477" s="804"/>
      <c r="DN477" s="804"/>
      <c r="DO477" s="804"/>
      <c r="DP477" s="804"/>
      <c r="DQ477" s="804"/>
      <c r="DR477" s="804"/>
      <c r="DS477" s="804"/>
      <c r="DT477" s="804"/>
      <c r="DU477" s="804"/>
      <c r="DV477" s="804"/>
      <c r="DW477" s="804"/>
      <c r="DX477" s="804"/>
      <c r="DY477" s="804"/>
      <c r="DZ477" s="804"/>
      <c r="EA477" s="804"/>
      <c r="EB477" s="804"/>
      <c r="EC477" s="804"/>
      <c r="ED477" s="804"/>
      <c r="EE477" s="804"/>
      <c r="EF477" s="804"/>
      <c r="EG477" s="804"/>
      <c r="EH477" s="804"/>
      <c r="EI477" s="804"/>
      <c r="EJ477" s="804"/>
      <c r="EK477" s="804"/>
      <c r="EL477" s="804"/>
      <c r="EM477" s="804"/>
      <c r="EN477" s="804"/>
      <c r="EO477" s="805"/>
      <c r="EP477" s="154"/>
      <c r="EQ477" s="176"/>
      <c r="ES477" s="794"/>
      <c r="ET477" s="795"/>
      <c r="EU477" s="795"/>
      <c r="EV477" s="795"/>
      <c r="EW477" s="795"/>
      <c r="EX477" s="795"/>
      <c r="EY477" s="795"/>
      <c r="EZ477" s="795"/>
      <c r="FA477" s="795"/>
      <c r="FB477" s="795"/>
      <c r="FC477" s="795"/>
      <c r="FD477" s="795"/>
      <c r="FE477" s="795"/>
      <c r="FF477" s="796"/>
    </row>
    <row r="478" spans="1:162" s="15" customFormat="1" ht="13.9" customHeight="1" thickBot="1" x14ac:dyDescent="0.45">
      <c r="A478" s="104"/>
      <c r="B478" s="104"/>
      <c r="C478" s="104"/>
      <c r="D478" s="104"/>
      <c r="E478" s="177"/>
      <c r="F478" s="642"/>
      <c r="G478" s="643"/>
      <c r="H478" s="643"/>
      <c r="I478" s="643"/>
      <c r="J478" s="643"/>
      <c r="K478" s="643"/>
      <c r="L478" s="643"/>
      <c r="M478" s="643"/>
      <c r="N478" s="643"/>
      <c r="O478" s="643"/>
      <c r="P478" s="643"/>
      <c r="Q478" s="643"/>
      <c r="R478" s="643"/>
      <c r="S478" s="643"/>
      <c r="T478" s="643"/>
      <c r="U478" s="643"/>
      <c r="V478" s="643"/>
      <c r="W478" s="643"/>
      <c r="X478" s="643"/>
      <c r="Y478" s="155"/>
      <c r="Z478" s="637"/>
      <c r="AA478" s="638"/>
      <c r="AB478" s="638"/>
      <c r="AC478" s="638"/>
      <c r="AD478" s="638"/>
      <c r="AE478" s="638"/>
      <c r="AF478" s="638"/>
      <c r="AG478" s="638"/>
      <c r="AH478" s="638"/>
      <c r="AI478" s="638"/>
      <c r="AJ478" s="638"/>
      <c r="AK478" s="638"/>
      <c r="AL478" s="638"/>
      <c r="AM478" s="638"/>
      <c r="AN478" s="638"/>
      <c r="AO478" s="638"/>
      <c r="AP478" s="638"/>
      <c r="AQ478" s="638"/>
      <c r="AR478" s="638"/>
      <c r="AS478" s="638"/>
      <c r="AT478" s="638"/>
      <c r="AU478" s="638"/>
      <c r="AV478" s="638"/>
      <c r="AW478" s="638"/>
      <c r="AX478" s="638"/>
      <c r="AY478" s="638"/>
      <c r="AZ478" s="638"/>
      <c r="BA478" s="638"/>
      <c r="BB478" s="638"/>
      <c r="BC478" s="638"/>
      <c r="BD478" s="638"/>
      <c r="BE478" s="638"/>
      <c r="BF478" s="638"/>
      <c r="BG478" s="638"/>
      <c r="BH478" s="638"/>
      <c r="BI478" s="638"/>
      <c r="BJ478" s="638"/>
      <c r="BK478" s="639"/>
      <c r="BL478" s="154"/>
      <c r="BM478" s="176"/>
      <c r="BO478" s="297"/>
      <c r="BP478" s="298"/>
      <c r="BQ478" s="298"/>
      <c r="BR478" s="298"/>
      <c r="BS478" s="298"/>
      <c r="BT478" s="298"/>
      <c r="BU478" s="298"/>
      <c r="BV478" s="298"/>
      <c r="BW478" s="298"/>
      <c r="BX478" s="298"/>
      <c r="BY478" s="298"/>
      <c r="BZ478" s="298"/>
      <c r="CA478" s="298"/>
      <c r="CB478" s="299"/>
      <c r="CE478" s="104"/>
      <c r="CF478" s="104"/>
      <c r="CG478" s="104"/>
      <c r="CH478" s="104"/>
      <c r="CI478" s="177"/>
      <c r="CJ478" s="642"/>
      <c r="CK478" s="643"/>
      <c r="CL478" s="643"/>
      <c r="CM478" s="643"/>
      <c r="CN478" s="643"/>
      <c r="CO478" s="643"/>
      <c r="CP478" s="643"/>
      <c r="CQ478" s="643"/>
      <c r="CR478" s="643"/>
      <c r="CS478" s="643"/>
      <c r="CT478" s="643"/>
      <c r="CU478" s="643"/>
      <c r="CV478" s="643"/>
      <c r="CW478" s="643"/>
      <c r="CX478" s="643"/>
      <c r="CY478" s="643"/>
      <c r="CZ478" s="643"/>
      <c r="DA478" s="643"/>
      <c r="DB478" s="643"/>
      <c r="DC478" s="155"/>
      <c r="DD478" s="806"/>
      <c r="DE478" s="807"/>
      <c r="DF478" s="807"/>
      <c r="DG478" s="807"/>
      <c r="DH478" s="807"/>
      <c r="DI478" s="807"/>
      <c r="DJ478" s="807"/>
      <c r="DK478" s="807"/>
      <c r="DL478" s="807"/>
      <c r="DM478" s="807"/>
      <c r="DN478" s="807"/>
      <c r="DO478" s="807"/>
      <c r="DP478" s="807"/>
      <c r="DQ478" s="807"/>
      <c r="DR478" s="807"/>
      <c r="DS478" s="807"/>
      <c r="DT478" s="807"/>
      <c r="DU478" s="807"/>
      <c r="DV478" s="807"/>
      <c r="DW478" s="807"/>
      <c r="DX478" s="807"/>
      <c r="DY478" s="807"/>
      <c r="DZ478" s="807"/>
      <c r="EA478" s="807"/>
      <c r="EB478" s="807"/>
      <c r="EC478" s="807"/>
      <c r="ED478" s="807"/>
      <c r="EE478" s="807"/>
      <c r="EF478" s="807"/>
      <c r="EG478" s="807"/>
      <c r="EH478" s="807"/>
      <c r="EI478" s="807"/>
      <c r="EJ478" s="807"/>
      <c r="EK478" s="807"/>
      <c r="EL478" s="807"/>
      <c r="EM478" s="807"/>
      <c r="EN478" s="807"/>
      <c r="EO478" s="808"/>
      <c r="EP478" s="154"/>
      <c r="EQ478" s="176"/>
      <c r="ES478" s="794"/>
      <c r="ET478" s="795"/>
      <c r="EU478" s="795"/>
      <c r="EV478" s="795"/>
      <c r="EW478" s="795"/>
      <c r="EX478" s="795"/>
      <c r="EY478" s="795"/>
      <c r="EZ478" s="795"/>
      <c r="FA478" s="795"/>
      <c r="FB478" s="795"/>
      <c r="FC478" s="795"/>
      <c r="FD478" s="795"/>
      <c r="FE478" s="795"/>
      <c r="FF478" s="796"/>
    </row>
    <row r="479" spans="1:162" s="15" customFormat="1" ht="9.9499999999999993" customHeight="1" thickBot="1" x14ac:dyDescent="0.45">
      <c r="A479" s="104"/>
      <c r="B479" s="104"/>
      <c r="C479" s="104"/>
      <c r="D479" s="104"/>
      <c r="E479" s="177"/>
      <c r="F479" s="644"/>
      <c r="G479" s="645"/>
      <c r="H479" s="645"/>
      <c r="I479" s="645"/>
      <c r="J479" s="645"/>
      <c r="K479" s="645"/>
      <c r="L479" s="645"/>
      <c r="M479" s="645"/>
      <c r="N479" s="645"/>
      <c r="O479" s="645"/>
      <c r="P479" s="645"/>
      <c r="Q479" s="645"/>
      <c r="R479" s="645"/>
      <c r="S479" s="645"/>
      <c r="T479" s="645"/>
      <c r="U479" s="645"/>
      <c r="V479" s="645"/>
      <c r="W479" s="645"/>
      <c r="X479" s="645"/>
      <c r="Y479" s="153"/>
      <c r="Z479" s="153"/>
      <c r="AA479" s="152"/>
      <c r="AB479" s="150"/>
      <c r="AC479" s="151"/>
      <c r="AD479" s="150"/>
      <c r="AE479" s="150"/>
      <c r="AF479" s="150"/>
      <c r="AG479" s="150"/>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49"/>
      <c r="BC479" s="149"/>
      <c r="BD479" s="148"/>
      <c r="BE479" s="148"/>
      <c r="BF479" s="148"/>
      <c r="BG479" s="148"/>
      <c r="BH479" s="148"/>
      <c r="BI479" s="148"/>
      <c r="BJ479" s="148"/>
      <c r="BK479" s="148"/>
      <c r="BL479" s="147"/>
      <c r="BM479" s="176"/>
      <c r="BO479" s="300"/>
      <c r="BP479" s="301"/>
      <c r="BQ479" s="301"/>
      <c r="BR479" s="301"/>
      <c r="BS479" s="301"/>
      <c r="BT479" s="301"/>
      <c r="BU479" s="301"/>
      <c r="BV479" s="301"/>
      <c r="BW479" s="301"/>
      <c r="BX479" s="301"/>
      <c r="BY479" s="301"/>
      <c r="BZ479" s="301"/>
      <c r="CA479" s="301"/>
      <c r="CB479" s="302"/>
      <c r="CE479" s="104"/>
      <c r="CF479" s="104"/>
      <c r="CG479" s="104"/>
      <c r="CH479" s="104"/>
      <c r="CI479" s="177"/>
      <c r="CJ479" s="644"/>
      <c r="CK479" s="645"/>
      <c r="CL479" s="645"/>
      <c r="CM479" s="645"/>
      <c r="CN479" s="645"/>
      <c r="CO479" s="645"/>
      <c r="CP479" s="645"/>
      <c r="CQ479" s="645"/>
      <c r="CR479" s="645"/>
      <c r="CS479" s="645"/>
      <c r="CT479" s="645"/>
      <c r="CU479" s="645"/>
      <c r="CV479" s="645"/>
      <c r="CW479" s="645"/>
      <c r="CX479" s="645"/>
      <c r="CY479" s="645"/>
      <c r="CZ479" s="645"/>
      <c r="DA479" s="645"/>
      <c r="DB479" s="645"/>
      <c r="DC479" s="153"/>
      <c r="DD479" s="153"/>
      <c r="DE479" s="152"/>
      <c r="DF479" s="150"/>
      <c r="DG479" s="151"/>
      <c r="DH479" s="150"/>
      <c r="DI479" s="150"/>
      <c r="DJ479" s="150"/>
      <c r="DK479" s="150"/>
      <c r="DL479" s="150"/>
      <c r="DM479" s="150"/>
      <c r="DN479" s="150"/>
      <c r="DO479" s="150"/>
      <c r="DP479" s="150"/>
      <c r="DQ479" s="150"/>
      <c r="DR479" s="150"/>
      <c r="DS479" s="150"/>
      <c r="DT479" s="150"/>
      <c r="DU479" s="150"/>
      <c r="DV479" s="150"/>
      <c r="DW479" s="150"/>
      <c r="DX479" s="150"/>
      <c r="DY479" s="150"/>
      <c r="DZ479" s="150"/>
      <c r="EA479" s="150"/>
      <c r="EB479" s="150"/>
      <c r="EC479" s="150"/>
      <c r="ED479" s="150"/>
      <c r="EE479" s="150"/>
      <c r="EF479" s="149"/>
      <c r="EG479" s="149"/>
      <c r="EH479" s="148"/>
      <c r="EI479" s="148"/>
      <c r="EJ479" s="148"/>
      <c r="EK479" s="148"/>
      <c r="EL479" s="148"/>
      <c r="EM479" s="148"/>
      <c r="EN479" s="148"/>
      <c r="EO479" s="148"/>
      <c r="EP479" s="147"/>
      <c r="EQ479" s="176"/>
      <c r="ES479" s="797"/>
      <c r="ET479" s="798"/>
      <c r="EU479" s="798"/>
      <c r="EV479" s="798"/>
      <c r="EW479" s="798"/>
      <c r="EX479" s="798"/>
      <c r="EY479" s="798"/>
      <c r="EZ479" s="798"/>
      <c r="FA479" s="798"/>
      <c r="FB479" s="798"/>
      <c r="FC479" s="798"/>
      <c r="FD479" s="798"/>
      <c r="FE479" s="798"/>
      <c r="FF479" s="799"/>
    </row>
    <row r="480" spans="1:162" s="15" customFormat="1" ht="9.9499999999999993" customHeight="1" x14ac:dyDescent="0.4">
      <c r="A480" s="104"/>
      <c r="B480" s="104"/>
      <c r="C480" s="104"/>
      <c r="D480" s="104"/>
      <c r="E480" s="177"/>
      <c r="F480" s="180"/>
      <c r="G480" s="179"/>
      <c r="H480" s="179"/>
      <c r="I480" s="179"/>
      <c r="J480" s="179"/>
      <c r="K480" s="179"/>
      <c r="L480" s="179"/>
      <c r="M480" s="179"/>
      <c r="N480" s="179"/>
      <c r="O480" s="179"/>
      <c r="P480" s="179"/>
      <c r="Q480" s="179"/>
      <c r="R480" s="179"/>
      <c r="S480" s="179"/>
      <c r="T480" s="179"/>
      <c r="U480" s="179"/>
      <c r="V480" s="179"/>
      <c r="W480" s="178"/>
      <c r="X480" s="178"/>
      <c r="Y480" s="177"/>
      <c r="Z480" s="177"/>
      <c r="AA480" s="177"/>
      <c r="AB480" s="177"/>
      <c r="AC480" s="177"/>
      <c r="AD480" s="177"/>
      <c r="AE480" s="177"/>
      <c r="AF480" s="177"/>
      <c r="AG480" s="177"/>
      <c r="AH480" s="177"/>
      <c r="AI480" s="177"/>
      <c r="AJ480" s="177"/>
      <c r="AK480" s="177"/>
      <c r="AL480" s="177"/>
      <c r="AM480" s="177"/>
      <c r="AN480" s="177"/>
      <c r="AO480" s="177"/>
      <c r="AP480" s="177"/>
      <c r="AQ480" s="177"/>
      <c r="AR480" s="177"/>
      <c r="AS480" s="177"/>
      <c r="AT480" s="177"/>
      <c r="AU480" s="177"/>
      <c r="AV480" s="177"/>
      <c r="AW480" s="177"/>
      <c r="AX480" s="177"/>
      <c r="AY480" s="177"/>
      <c r="AZ480" s="177"/>
      <c r="BA480" s="177"/>
      <c r="BB480" s="177"/>
      <c r="BC480" s="177"/>
      <c r="BD480" s="176"/>
      <c r="BE480" s="176"/>
      <c r="BF480" s="176"/>
      <c r="BG480" s="176"/>
      <c r="BH480" s="176"/>
      <c r="BI480" s="176"/>
      <c r="BJ480" s="176"/>
      <c r="BK480" s="176"/>
      <c r="BL480" s="176"/>
      <c r="BM480" s="176"/>
      <c r="BO480" s="140"/>
      <c r="BP480" s="162"/>
      <c r="BQ480" s="162"/>
      <c r="BR480" s="140"/>
      <c r="BS480" s="140"/>
      <c r="BT480" s="140"/>
      <c r="BU480" s="140"/>
      <c r="BV480" s="140"/>
      <c r="BW480" s="140"/>
      <c r="BX480" s="140"/>
      <c r="BY480" s="140"/>
      <c r="BZ480" s="162"/>
      <c r="CA480" s="162"/>
      <c r="CB480" s="18"/>
      <c r="CE480" s="104"/>
      <c r="CF480" s="104"/>
      <c r="CG480" s="104"/>
      <c r="CH480" s="104"/>
      <c r="CI480" s="177"/>
      <c r="CJ480" s="180"/>
      <c r="CK480" s="179"/>
      <c r="CL480" s="179"/>
      <c r="CM480" s="179"/>
      <c r="CN480" s="179"/>
      <c r="CO480" s="179"/>
      <c r="CP480" s="179"/>
      <c r="CQ480" s="179"/>
      <c r="CR480" s="179"/>
      <c r="CS480" s="179"/>
      <c r="CT480" s="179"/>
      <c r="CU480" s="179"/>
      <c r="CV480" s="179"/>
      <c r="CW480" s="179"/>
      <c r="CX480" s="179"/>
      <c r="CY480" s="179"/>
      <c r="CZ480" s="179"/>
      <c r="DA480" s="178"/>
      <c r="DB480" s="178"/>
      <c r="DC480" s="177"/>
      <c r="DD480" s="177"/>
      <c r="DE480" s="177"/>
      <c r="DF480" s="177"/>
      <c r="DG480" s="177"/>
      <c r="DH480" s="177"/>
      <c r="DI480" s="177"/>
      <c r="DJ480" s="177"/>
      <c r="DK480" s="177"/>
      <c r="DL480" s="177"/>
      <c r="DM480" s="177"/>
      <c r="DN480" s="177"/>
      <c r="DO480" s="177"/>
      <c r="DP480" s="177"/>
      <c r="DQ480" s="177"/>
      <c r="DR480" s="177"/>
      <c r="DS480" s="177"/>
      <c r="DT480" s="177"/>
      <c r="DU480" s="177"/>
      <c r="DV480" s="177"/>
      <c r="DW480" s="177"/>
      <c r="DX480" s="177"/>
      <c r="DY480" s="177"/>
      <c r="DZ480" s="177"/>
      <c r="EA480" s="177"/>
      <c r="EB480" s="177"/>
      <c r="EC480" s="177"/>
      <c r="ED480" s="177"/>
      <c r="EE480" s="177"/>
      <c r="EF480" s="177"/>
      <c r="EG480" s="177"/>
      <c r="EH480" s="176"/>
      <c r="EI480" s="176"/>
      <c r="EJ480" s="176"/>
      <c r="EK480" s="176"/>
      <c r="EL480" s="176"/>
      <c r="EM480" s="176"/>
      <c r="EN480" s="176"/>
      <c r="EO480" s="176"/>
      <c r="EP480" s="176"/>
      <c r="EQ480" s="176"/>
      <c r="ES480" s="140"/>
      <c r="ET480" s="162"/>
      <c r="EU480" s="162"/>
      <c r="EV480" s="140"/>
      <c r="EW480" s="140"/>
      <c r="EX480" s="140"/>
      <c r="EY480" s="140"/>
      <c r="EZ480" s="140"/>
      <c r="FA480" s="140"/>
      <c r="FB480" s="140"/>
      <c r="FC480" s="140"/>
      <c r="FD480" s="162"/>
      <c r="FE480" s="162"/>
      <c r="FF480" s="18"/>
    </row>
    <row r="481" spans="1:162" s="15" customFormat="1" ht="9.9499999999999993" customHeight="1" x14ac:dyDescent="0.4">
      <c r="A481" s="104"/>
      <c r="B481" s="104"/>
      <c r="C481" s="104"/>
      <c r="D481" s="104"/>
      <c r="E481" s="104"/>
      <c r="F481" s="166"/>
      <c r="G481" s="168"/>
      <c r="H481" s="168"/>
      <c r="I481" s="168"/>
      <c r="J481" s="168"/>
      <c r="K481" s="168"/>
      <c r="L481" s="168"/>
      <c r="M481" s="168"/>
      <c r="N481" s="168"/>
      <c r="O481" s="168"/>
      <c r="P481" s="168"/>
      <c r="Q481" s="168"/>
      <c r="R481" s="168"/>
      <c r="S481" s="168"/>
      <c r="T481" s="168"/>
      <c r="U481" s="168"/>
      <c r="V481" s="168"/>
      <c r="W481" s="167"/>
      <c r="X481" s="167"/>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V481" s="104"/>
      <c r="AW481" s="104"/>
      <c r="AX481" s="104"/>
      <c r="AY481" s="104"/>
      <c r="AZ481" s="104"/>
      <c r="BA481" s="104"/>
      <c r="BB481" s="104"/>
      <c r="BC481" s="104"/>
      <c r="BO481" s="140"/>
      <c r="BP481" s="162"/>
      <c r="BQ481" s="162"/>
      <c r="BR481" s="140"/>
      <c r="BS481" s="140"/>
      <c r="BT481" s="140"/>
      <c r="BU481" s="140"/>
      <c r="BV481" s="140"/>
      <c r="BW481" s="140"/>
      <c r="BX481" s="140"/>
      <c r="BY481" s="140"/>
      <c r="BZ481" s="162"/>
      <c r="CA481" s="162"/>
      <c r="CB481" s="18"/>
      <c r="CE481" s="104"/>
      <c r="CF481" s="104"/>
      <c r="CG481" s="104"/>
      <c r="CH481" s="104"/>
      <c r="CI481" s="104"/>
      <c r="CJ481" s="166"/>
      <c r="CK481" s="168"/>
      <c r="CL481" s="168"/>
      <c r="CM481" s="168"/>
      <c r="CN481" s="168"/>
      <c r="CO481" s="168"/>
      <c r="CP481" s="168"/>
      <c r="CQ481" s="168"/>
      <c r="CR481" s="168"/>
      <c r="CS481" s="168"/>
      <c r="CT481" s="168"/>
      <c r="CU481" s="168"/>
      <c r="CV481" s="168"/>
      <c r="CW481" s="168"/>
      <c r="CX481" s="168"/>
      <c r="CY481" s="168"/>
      <c r="CZ481" s="168"/>
      <c r="DA481" s="167"/>
      <c r="DB481" s="167"/>
      <c r="DC481" s="104"/>
      <c r="DD481" s="104"/>
      <c r="DE481" s="104"/>
      <c r="DF481" s="104"/>
      <c r="DG481" s="104"/>
      <c r="DH481" s="104"/>
      <c r="DI481" s="104"/>
      <c r="DJ481" s="104"/>
      <c r="DK481" s="104"/>
      <c r="DL481" s="104"/>
      <c r="DM481" s="104"/>
      <c r="DN481" s="104"/>
      <c r="DO481" s="104"/>
      <c r="DP481" s="104"/>
      <c r="DQ481" s="104"/>
      <c r="DR481" s="104"/>
      <c r="DS481" s="104"/>
      <c r="DT481" s="104"/>
      <c r="DU481" s="104"/>
      <c r="DV481" s="104"/>
      <c r="DW481" s="104"/>
      <c r="DX481" s="104"/>
      <c r="DY481" s="104"/>
      <c r="DZ481" s="104"/>
      <c r="EA481" s="104"/>
      <c r="EB481" s="104"/>
      <c r="EC481" s="104"/>
      <c r="ED481" s="104"/>
      <c r="EE481" s="104"/>
      <c r="EF481" s="104"/>
      <c r="EG481" s="104"/>
      <c r="ES481" s="140"/>
      <c r="ET481" s="162"/>
      <c r="EU481" s="162"/>
      <c r="EV481" s="140"/>
      <c r="EW481" s="140"/>
      <c r="EX481" s="140"/>
      <c r="EY481" s="140"/>
      <c r="EZ481" s="140"/>
      <c r="FA481" s="140"/>
      <c r="FB481" s="140"/>
      <c r="FC481" s="140"/>
      <c r="FD481" s="162"/>
      <c r="FE481" s="162"/>
      <c r="FF481" s="18"/>
    </row>
    <row r="482" spans="1:162" s="15" customFormat="1" ht="12" customHeight="1" x14ac:dyDescent="0.4">
      <c r="A482" s="104"/>
      <c r="B482" s="104"/>
      <c r="C482" s="104"/>
      <c r="D482" s="104"/>
      <c r="E482" s="170"/>
      <c r="F482" s="629" t="s">
        <v>175</v>
      </c>
      <c r="G482" s="629"/>
      <c r="H482" s="629"/>
      <c r="I482" s="629"/>
      <c r="J482" s="629"/>
      <c r="K482" s="629"/>
      <c r="L482" s="629"/>
      <c r="M482" s="629"/>
      <c r="N482" s="629"/>
      <c r="O482" s="629"/>
      <c r="P482" s="629"/>
      <c r="Q482" s="629"/>
      <c r="R482" s="629"/>
      <c r="S482" s="629"/>
      <c r="T482" s="629"/>
      <c r="U482" s="172"/>
      <c r="V482" s="172"/>
      <c r="W482" s="171"/>
      <c r="X482" s="171"/>
      <c r="Y482" s="175"/>
      <c r="Z482" s="174"/>
      <c r="AA482" s="175"/>
      <c r="AB482" s="174"/>
      <c r="AC482" s="170"/>
      <c r="AD482" s="174"/>
      <c r="AE482" s="174"/>
      <c r="AF482" s="174"/>
      <c r="AG482" s="174"/>
      <c r="AH482" s="174"/>
      <c r="AI482" s="174"/>
      <c r="AJ482" s="174"/>
      <c r="AK482" s="174"/>
      <c r="AL482" s="174"/>
      <c r="AM482" s="174"/>
      <c r="AN482" s="174"/>
      <c r="AO482" s="174"/>
      <c r="AP482" s="174"/>
      <c r="AQ482" s="174"/>
      <c r="AR482" s="174"/>
      <c r="AS482" s="174"/>
      <c r="AT482" s="174"/>
      <c r="AU482" s="174"/>
      <c r="AV482" s="174"/>
      <c r="AW482" s="174"/>
      <c r="AX482" s="174"/>
      <c r="AY482" s="174"/>
      <c r="AZ482" s="174"/>
      <c r="BA482" s="174"/>
      <c r="BB482" s="174"/>
      <c r="BC482" s="170"/>
      <c r="BD482" s="169"/>
      <c r="BE482" s="169"/>
      <c r="BF482" s="169"/>
      <c r="BG482" s="169"/>
      <c r="BH482" s="169"/>
      <c r="BI482" s="169"/>
      <c r="BJ482" s="169"/>
      <c r="BK482" s="169"/>
      <c r="BL482" s="169"/>
      <c r="BM482" s="169"/>
      <c r="BO482" s="140"/>
      <c r="BP482" s="162"/>
      <c r="BQ482" s="162"/>
      <c r="BR482" s="140"/>
      <c r="BS482" s="140"/>
      <c r="BT482" s="140"/>
      <c r="BU482" s="140"/>
      <c r="BV482" s="140"/>
      <c r="BW482" s="140"/>
      <c r="BX482" s="140"/>
      <c r="BY482" s="140"/>
      <c r="BZ482" s="162"/>
      <c r="CA482" s="162"/>
      <c r="CB482" s="18"/>
      <c r="CE482" s="104"/>
      <c r="CF482" s="104"/>
      <c r="CG482" s="104"/>
      <c r="CH482" s="104"/>
      <c r="CI482" s="170"/>
      <c r="CJ482" s="629" t="s">
        <v>175</v>
      </c>
      <c r="CK482" s="629"/>
      <c r="CL482" s="629"/>
      <c r="CM482" s="629"/>
      <c r="CN482" s="629"/>
      <c r="CO482" s="629"/>
      <c r="CP482" s="629"/>
      <c r="CQ482" s="629"/>
      <c r="CR482" s="629"/>
      <c r="CS482" s="629"/>
      <c r="CT482" s="629"/>
      <c r="CU482" s="629"/>
      <c r="CV482" s="629"/>
      <c r="CW482" s="629"/>
      <c r="CX482" s="629"/>
      <c r="CY482" s="172"/>
      <c r="CZ482" s="172"/>
      <c r="DA482" s="171"/>
      <c r="DB482" s="171"/>
      <c r="DC482" s="175"/>
      <c r="DD482" s="174"/>
      <c r="DE482" s="175"/>
      <c r="DF482" s="174"/>
      <c r="DG482" s="170"/>
      <c r="DH482" s="174"/>
      <c r="DI482" s="174"/>
      <c r="DJ482" s="174"/>
      <c r="DK482" s="174"/>
      <c r="DL482" s="174"/>
      <c r="DM482" s="174"/>
      <c r="DN482" s="174"/>
      <c r="DO482" s="174"/>
      <c r="DP482" s="174"/>
      <c r="DQ482" s="174"/>
      <c r="DR482" s="174"/>
      <c r="DS482" s="174"/>
      <c r="DT482" s="174"/>
      <c r="DU482" s="174"/>
      <c r="DV482" s="174"/>
      <c r="DW482" s="174"/>
      <c r="DX482" s="174"/>
      <c r="DY482" s="174"/>
      <c r="DZ482" s="174"/>
      <c r="EA482" s="174"/>
      <c r="EB482" s="174"/>
      <c r="EC482" s="174"/>
      <c r="ED482" s="174"/>
      <c r="EE482" s="174"/>
      <c r="EF482" s="174"/>
      <c r="EG482" s="170"/>
      <c r="EH482" s="169"/>
      <c r="EI482" s="169"/>
      <c r="EJ482" s="169"/>
      <c r="EK482" s="169"/>
      <c r="EL482" s="169"/>
      <c r="EM482" s="169"/>
      <c r="EN482" s="169"/>
      <c r="EO482" s="169"/>
      <c r="EP482" s="169"/>
      <c r="EQ482" s="169"/>
      <c r="ES482" s="140"/>
      <c r="ET482" s="162"/>
      <c r="EU482" s="162"/>
      <c r="EV482" s="140"/>
      <c r="EW482" s="140"/>
      <c r="EX482" s="140"/>
      <c r="EY482" s="140"/>
      <c r="EZ482" s="140"/>
      <c r="FA482" s="140"/>
      <c r="FB482" s="140"/>
      <c r="FC482" s="140"/>
      <c r="FD482" s="162"/>
      <c r="FE482" s="162"/>
      <c r="FF482" s="18"/>
    </row>
    <row r="483" spans="1:162" s="15" customFormat="1" ht="12" customHeight="1" thickBot="1" x14ac:dyDescent="0.45">
      <c r="A483" s="104"/>
      <c r="B483" s="104"/>
      <c r="C483" s="104"/>
      <c r="D483" s="104"/>
      <c r="E483" s="170"/>
      <c r="F483" s="630"/>
      <c r="G483" s="630"/>
      <c r="H483" s="630"/>
      <c r="I483" s="630"/>
      <c r="J483" s="630"/>
      <c r="K483" s="630"/>
      <c r="L483" s="630"/>
      <c r="M483" s="630"/>
      <c r="N483" s="630"/>
      <c r="O483" s="630"/>
      <c r="P483" s="630"/>
      <c r="Q483" s="630"/>
      <c r="R483" s="630"/>
      <c r="S483" s="630"/>
      <c r="T483" s="630"/>
      <c r="U483" s="172"/>
      <c r="V483" s="172"/>
      <c r="W483" s="171"/>
      <c r="X483" s="171"/>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69"/>
      <c r="BE483" s="169"/>
      <c r="BF483" s="169"/>
      <c r="BG483" s="169"/>
      <c r="BH483" s="169"/>
      <c r="BI483" s="169"/>
      <c r="BJ483" s="169"/>
      <c r="BK483" s="169"/>
      <c r="BL483" s="169"/>
      <c r="BM483" s="169"/>
      <c r="BO483" s="140"/>
      <c r="BP483" s="162"/>
      <c r="BQ483" s="162"/>
      <c r="BR483" s="140"/>
      <c r="BS483" s="140"/>
      <c r="BT483" s="140"/>
      <c r="BU483" s="140"/>
      <c r="BV483" s="140"/>
      <c r="BW483" s="140"/>
      <c r="BX483" s="140"/>
      <c r="BY483" s="140"/>
      <c r="BZ483" s="162"/>
      <c r="CA483" s="162"/>
      <c r="CB483" s="18"/>
      <c r="CE483" s="104"/>
      <c r="CF483" s="104"/>
      <c r="CG483" s="104"/>
      <c r="CH483" s="104"/>
      <c r="CI483" s="170"/>
      <c r="CJ483" s="630"/>
      <c r="CK483" s="630"/>
      <c r="CL483" s="630"/>
      <c r="CM483" s="630"/>
      <c r="CN483" s="630"/>
      <c r="CO483" s="630"/>
      <c r="CP483" s="630"/>
      <c r="CQ483" s="630"/>
      <c r="CR483" s="630"/>
      <c r="CS483" s="630"/>
      <c r="CT483" s="630"/>
      <c r="CU483" s="630"/>
      <c r="CV483" s="630"/>
      <c r="CW483" s="630"/>
      <c r="CX483" s="630"/>
      <c r="CY483" s="172"/>
      <c r="CZ483" s="172"/>
      <c r="DA483" s="171"/>
      <c r="DB483" s="171"/>
      <c r="DC483" s="170"/>
      <c r="DD483" s="170"/>
      <c r="DE483" s="170"/>
      <c r="DF483" s="170"/>
      <c r="DG483" s="170"/>
      <c r="DH483" s="170"/>
      <c r="DI483" s="170"/>
      <c r="DJ483" s="170"/>
      <c r="DK483" s="170"/>
      <c r="DL483" s="170"/>
      <c r="DM483" s="170"/>
      <c r="DN483" s="170"/>
      <c r="DO483" s="170"/>
      <c r="DP483" s="170"/>
      <c r="DQ483" s="170"/>
      <c r="DR483" s="170"/>
      <c r="DS483" s="170"/>
      <c r="DT483" s="170"/>
      <c r="DU483" s="170"/>
      <c r="DV483" s="170"/>
      <c r="DW483" s="170"/>
      <c r="DX483" s="170"/>
      <c r="DY483" s="170"/>
      <c r="DZ483" s="170"/>
      <c r="EA483" s="170"/>
      <c r="EB483" s="170"/>
      <c r="EC483" s="170"/>
      <c r="ED483" s="170"/>
      <c r="EE483" s="170"/>
      <c r="EF483" s="170"/>
      <c r="EG483" s="170"/>
      <c r="EH483" s="169"/>
      <c r="EI483" s="169"/>
      <c r="EJ483" s="169"/>
      <c r="EK483" s="169"/>
      <c r="EL483" s="169"/>
      <c r="EM483" s="169"/>
      <c r="EN483" s="169"/>
      <c r="EO483" s="169"/>
      <c r="EP483" s="169"/>
      <c r="EQ483" s="169"/>
      <c r="ES483" s="140"/>
      <c r="ET483" s="162"/>
      <c r="EU483" s="162"/>
      <c r="EV483" s="140"/>
      <c r="EW483" s="140"/>
      <c r="EX483" s="140"/>
      <c r="EY483" s="140"/>
      <c r="EZ483" s="140"/>
      <c r="FA483" s="140"/>
      <c r="FB483" s="140"/>
      <c r="FC483" s="140"/>
      <c r="FD483" s="162"/>
      <c r="FE483" s="162"/>
      <c r="FF483" s="18"/>
    </row>
    <row r="484" spans="1:162" s="15" customFormat="1" ht="9.9499999999999993" customHeight="1" thickBot="1" x14ac:dyDescent="0.45">
      <c r="A484" s="104"/>
      <c r="B484" s="104"/>
      <c r="C484" s="104"/>
      <c r="D484" s="104"/>
      <c r="E484" s="170"/>
      <c r="F484" s="640" t="s">
        <v>174</v>
      </c>
      <c r="G484" s="641"/>
      <c r="H484" s="641"/>
      <c r="I484" s="641"/>
      <c r="J484" s="641"/>
      <c r="K484" s="641"/>
      <c r="L484" s="641"/>
      <c r="M484" s="641"/>
      <c r="N484" s="641"/>
      <c r="O484" s="641"/>
      <c r="P484" s="641"/>
      <c r="Q484" s="641"/>
      <c r="R484" s="641"/>
      <c r="S484" s="641"/>
      <c r="T484" s="641"/>
      <c r="U484" s="641"/>
      <c r="V484" s="641"/>
      <c r="W484" s="641"/>
      <c r="X484" s="641"/>
      <c r="Y484" s="161"/>
      <c r="Z484" s="161"/>
      <c r="AA484" s="160"/>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c r="BB484" s="158"/>
      <c r="BC484" s="158"/>
      <c r="BD484" s="157"/>
      <c r="BE484" s="157"/>
      <c r="BF484" s="157"/>
      <c r="BG484" s="157"/>
      <c r="BH484" s="157"/>
      <c r="BI484" s="157"/>
      <c r="BJ484" s="157"/>
      <c r="BK484" s="157"/>
      <c r="BL484" s="275"/>
      <c r="BM484" s="169"/>
      <c r="BO484" s="294"/>
      <c r="BP484" s="295"/>
      <c r="BQ484" s="295"/>
      <c r="BR484" s="295"/>
      <c r="BS484" s="295"/>
      <c r="BT484" s="295"/>
      <c r="BU484" s="295"/>
      <c r="BV484" s="295"/>
      <c r="BW484" s="295"/>
      <c r="BX484" s="295"/>
      <c r="BY484" s="295"/>
      <c r="BZ484" s="295"/>
      <c r="CA484" s="295"/>
      <c r="CB484" s="296"/>
      <c r="CE484" s="104"/>
      <c r="CF484" s="104"/>
      <c r="CG484" s="104"/>
      <c r="CH484" s="104"/>
      <c r="CI484" s="170"/>
      <c r="CJ484" s="640" t="s">
        <v>174</v>
      </c>
      <c r="CK484" s="641"/>
      <c r="CL484" s="641"/>
      <c r="CM484" s="641"/>
      <c r="CN484" s="641"/>
      <c r="CO484" s="641"/>
      <c r="CP484" s="641"/>
      <c r="CQ484" s="641"/>
      <c r="CR484" s="641"/>
      <c r="CS484" s="641"/>
      <c r="CT484" s="641"/>
      <c r="CU484" s="641"/>
      <c r="CV484" s="641"/>
      <c r="CW484" s="641"/>
      <c r="CX484" s="641"/>
      <c r="CY484" s="641"/>
      <c r="CZ484" s="641"/>
      <c r="DA484" s="641"/>
      <c r="DB484" s="641"/>
      <c r="DC484" s="161"/>
      <c r="DD484" s="161"/>
      <c r="DE484" s="160"/>
      <c r="DF484" s="159"/>
      <c r="DG484" s="159"/>
      <c r="DH484" s="159"/>
      <c r="DI484" s="159"/>
      <c r="DJ484" s="159"/>
      <c r="DK484" s="159"/>
      <c r="DL484" s="159"/>
      <c r="DM484" s="159"/>
      <c r="DN484" s="159"/>
      <c r="DO484" s="159"/>
      <c r="DP484" s="159"/>
      <c r="DQ484" s="159"/>
      <c r="DR484" s="159"/>
      <c r="DS484" s="159"/>
      <c r="DT484" s="159"/>
      <c r="DU484" s="159"/>
      <c r="DV484" s="159"/>
      <c r="DW484" s="159"/>
      <c r="DX484" s="159"/>
      <c r="DY484" s="159"/>
      <c r="DZ484" s="159"/>
      <c r="EA484" s="159"/>
      <c r="EB484" s="159"/>
      <c r="EC484" s="159"/>
      <c r="ED484" s="159"/>
      <c r="EE484" s="159"/>
      <c r="EF484" s="158"/>
      <c r="EG484" s="158"/>
      <c r="EH484" s="157"/>
      <c r="EI484" s="157"/>
      <c r="EJ484" s="157"/>
      <c r="EK484" s="157"/>
      <c r="EL484" s="157"/>
      <c r="EM484" s="157"/>
      <c r="EN484" s="157"/>
      <c r="EO484" s="157"/>
      <c r="EP484" s="275"/>
      <c r="EQ484" s="169"/>
      <c r="ES484" s="791" t="s">
        <v>171</v>
      </c>
      <c r="ET484" s="792"/>
      <c r="EU484" s="792"/>
      <c r="EV484" s="792"/>
      <c r="EW484" s="792"/>
      <c r="EX484" s="792"/>
      <c r="EY484" s="792"/>
      <c r="EZ484" s="792"/>
      <c r="FA484" s="792"/>
      <c r="FB484" s="792"/>
      <c r="FC484" s="792"/>
      <c r="FD484" s="792"/>
      <c r="FE484" s="792"/>
      <c r="FF484" s="793"/>
    </row>
    <row r="485" spans="1:162" s="15" customFormat="1" ht="18" customHeight="1" x14ac:dyDescent="0.4">
      <c r="A485" s="104"/>
      <c r="B485" s="104"/>
      <c r="C485" s="104"/>
      <c r="D485" s="104"/>
      <c r="E485" s="170"/>
      <c r="F485" s="642"/>
      <c r="G485" s="643"/>
      <c r="H485" s="643"/>
      <c r="I485" s="643"/>
      <c r="J485" s="643"/>
      <c r="K485" s="643"/>
      <c r="L485" s="643"/>
      <c r="M485" s="643"/>
      <c r="N485" s="643"/>
      <c r="O485" s="643"/>
      <c r="P485" s="643"/>
      <c r="Q485" s="643"/>
      <c r="R485" s="643"/>
      <c r="S485" s="643"/>
      <c r="T485" s="643"/>
      <c r="U485" s="643"/>
      <c r="V485" s="643"/>
      <c r="W485" s="643"/>
      <c r="X485" s="643"/>
      <c r="Y485" s="155"/>
      <c r="Z485" s="631" t="s">
        <v>528</v>
      </c>
      <c r="AA485" s="632"/>
      <c r="AB485" s="632"/>
      <c r="AC485" s="632"/>
      <c r="AD485" s="632"/>
      <c r="AE485" s="632"/>
      <c r="AF485" s="632"/>
      <c r="AG485" s="632"/>
      <c r="AH485" s="632"/>
      <c r="AI485" s="632"/>
      <c r="AJ485" s="632"/>
      <c r="AK485" s="632"/>
      <c r="AL485" s="632"/>
      <c r="AM485" s="632"/>
      <c r="AN485" s="632"/>
      <c r="AO485" s="632"/>
      <c r="AP485" s="632"/>
      <c r="AQ485" s="632"/>
      <c r="AR485" s="632"/>
      <c r="AS485" s="632"/>
      <c r="AT485" s="632"/>
      <c r="AU485" s="632"/>
      <c r="AV485" s="632"/>
      <c r="AW485" s="632"/>
      <c r="AX485" s="632"/>
      <c r="AY485" s="632"/>
      <c r="AZ485" s="632"/>
      <c r="BA485" s="632"/>
      <c r="BB485" s="632"/>
      <c r="BC485" s="632"/>
      <c r="BD485" s="632"/>
      <c r="BE485" s="632"/>
      <c r="BF485" s="632"/>
      <c r="BG485" s="632"/>
      <c r="BH485" s="632"/>
      <c r="BI485" s="632"/>
      <c r="BJ485" s="632"/>
      <c r="BK485" s="633"/>
      <c r="BL485" s="276"/>
      <c r="BM485" s="169"/>
      <c r="BO485" s="297"/>
      <c r="BP485" s="298"/>
      <c r="BQ485" s="298"/>
      <c r="BR485" s="298"/>
      <c r="BS485" s="298"/>
      <c r="BT485" s="298"/>
      <c r="BU485" s="298"/>
      <c r="BV485" s="298"/>
      <c r="BW485" s="298"/>
      <c r="BX485" s="298"/>
      <c r="BY485" s="298"/>
      <c r="BZ485" s="298"/>
      <c r="CA485" s="298"/>
      <c r="CB485" s="299"/>
      <c r="CE485" s="104"/>
      <c r="CF485" s="104"/>
      <c r="CG485" s="104"/>
      <c r="CH485" s="104"/>
      <c r="CI485" s="170"/>
      <c r="CJ485" s="642"/>
      <c r="CK485" s="643"/>
      <c r="CL485" s="643"/>
      <c r="CM485" s="643"/>
      <c r="CN485" s="643"/>
      <c r="CO485" s="643"/>
      <c r="CP485" s="643"/>
      <c r="CQ485" s="643"/>
      <c r="CR485" s="643"/>
      <c r="CS485" s="643"/>
      <c r="CT485" s="643"/>
      <c r="CU485" s="643"/>
      <c r="CV485" s="643"/>
      <c r="CW485" s="643"/>
      <c r="CX485" s="643"/>
      <c r="CY485" s="643"/>
      <c r="CZ485" s="643"/>
      <c r="DA485" s="643"/>
      <c r="DB485" s="643"/>
      <c r="DC485" s="155"/>
      <c r="DD485" s="800" t="s">
        <v>528</v>
      </c>
      <c r="DE485" s="801"/>
      <c r="DF485" s="801"/>
      <c r="DG485" s="801"/>
      <c r="DH485" s="801"/>
      <c r="DI485" s="801"/>
      <c r="DJ485" s="801"/>
      <c r="DK485" s="801"/>
      <c r="DL485" s="801"/>
      <c r="DM485" s="801"/>
      <c r="DN485" s="801"/>
      <c r="DO485" s="801"/>
      <c r="DP485" s="801"/>
      <c r="DQ485" s="801"/>
      <c r="DR485" s="801"/>
      <c r="DS485" s="801"/>
      <c r="DT485" s="801"/>
      <c r="DU485" s="801"/>
      <c r="DV485" s="801"/>
      <c r="DW485" s="801"/>
      <c r="DX485" s="801"/>
      <c r="DY485" s="801"/>
      <c r="DZ485" s="801"/>
      <c r="EA485" s="801"/>
      <c r="EB485" s="801"/>
      <c r="EC485" s="801"/>
      <c r="ED485" s="801"/>
      <c r="EE485" s="801"/>
      <c r="EF485" s="801"/>
      <c r="EG485" s="801"/>
      <c r="EH485" s="801"/>
      <c r="EI485" s="801"/>
      <c r="EJ485" s="801"/>
      <c r="EK485" s="801"/>
      <c r="EL485" s="801"/>
      <c r="EM485" s="801"/>
      <c r="EN485" s="801"/>
      <c r="EO485" s="802"/>
      <c r="EP485" s="276"/>
      <c r="EQ485" s="169"/>
      <c r="ES485" s="794"/>
      <c r="ET485" s="795"/>
      <c r="EU485" s="795"/>
      <c r="EV485" s="795"/>
      <c r="EW485" s="795"/>
      <c r="EX485" s="795"/>
      <c r="EY485" s="795"/>
      <c r="EZ485" s="795"/>
      <c r="FA485" s="795"/>
      <c r="FB485" s="795"/>
      <c r="FC485" s="795"/>
      <c r="FD485" s="795"/>
      <c r="FE485" s="795"/>
      <c r="FF485" s="796"/>
    </row>
    <row r="486" spans="1:162" s="15" customFormat="1" ht="18" customHeight="1" x14ac:dyDescent="0.4">
      <c r="A486" s="104"/>
      <c r="B486" s="104"/>
      <c r="C486" s="104"/>
      <c r="D486" s="104"/>
      <c r="E486" s="170"/>
      <c r="F486" s="642"/>
      <c r="G486" s="643"/>
      <c r="H486" s="643"/>
      <c r="I486" s="643"/>
      <c r="J486" s="643"/>
      <c r="K486" s="643"/>
      <c r="L486" s="643"/>
      <c r="M486" s="643"/>
      <c r="N486" s="643"/>
      <c r="O486" s="643"/>
      <c r="P486" s="643"/>
      <c r="Q486" s="643"/>
      <c r="R486" s="643"/>
      <c r="S486" s="643"/>
      <c r="T486" s="643"/>
      <c r="U486" s="643"/>
      <c r="V486" s="643"/>
      <c r="W486" s="643"/>
      <c r="X486" s="643"/>
      <c r="Y486" s="155"/>
      <c r="Z486" s="634"/>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5"/>
      <c r="BC486" s="635"/>
      <c r="BD486" s="635"/>
      <c r="BE486" s="635"/>
      <c r="BF486" s="635"/>
      <c r="BG486" s="635"/>
      <c r="BH486" s="635"/>
      <c r="BI486" s="635"/>
      <c r="BJ486" s="635"/>
      <c r="BK486" s="636"/>
      <c r="BL486" s="276"/>
      <c r="BM486" s="169"/>
      <c r="BO486" s="297"/>
      <c r="BP486" s="298"/>
      <c r="BQ486" s="298"/>
      <c r="BR486" s="298"/>
      <c r="BS486" s="298"/>
      <c r="BT486" s="298"/>
      <c r="BU486" s="298"/>
      <c r="BV486" s="298"/>
      <c r="BW486" s="298"/>
      <c r="BX486" s="298"/>
      <c r="BY486" s="298"/>
      <c r="BZ486" s="298"/>
      <c r="CA486" s="298"/>
      <c r="CB486" s="299"/>
      <c r="CE486" s="104"/>
      <c r="CF486" s="104"/>
      <c r="CG486" s="104"/>
      <c r="CH486" s="104"/>
      <c r="CI486" s="170"/>
      <c r="CJ486" s="642"/>
      <c r="CK486" s="643"/>
      <c r="CL486" s="643"/>
      <c r="CM486" s="643"/>
      <c r="CN486" s="643"/>
      <c r="CO486" s="643"/>
      <c r="CP486" s="643"/>
      <c r="CQ486" s="643"/>
      <c r="CR486" s="643"/>
      <c r="CS486" s="643"/>
      <c r="CT486" s="643"/>
      <c r="CU486" s="643"/>
      <c r="CV486" s="643"/>
      <c r="CW486" s="643"/>
      <c r="CX486" s="643"/>
      <c r="CY486" s="643"/>
      <c r="CZ486" s="643"/>
      <c r="DA486" s="643"/>
      <c r="DB486" s="643"/>
      <c r="DC486" s="155"/>
      <c r="DD486" s="803"/>
      <c r="DE486" s="804"/>
      <c r="DF486" s="804"/>
      <c r="DG486" s="804"/>
      <c r="DH486" s="804"/>
      <c r="DI486" s="804"/>
      <c r="DJ486" s="804"/>
      <c r="DK486" s="804"/>
      <c r="DL486" s="804"/>
      <c r="DM486" s="804"/>
      <c r="DN486" s="804"/>
      <c r="DO486" s="804"/>
      <c r="DP486" s="804"/>
      <c r="DQ486" s="804"/>
      <c r="DR486" s="804"/>
      <c r="DS486" s="804"/>
      <c r="DT486" s="804"/>
      <c r="DU486" s="804"/>
      <c r="DV486" s="804"/>
      <c r="DW486" s="804"/>
      <c r="DX486" s="804"/>
      <c r="DY486" s="804"/>
      <c r="DZ486" s="804"/>
      <c r="EA486" s="804"/>
      <c r="EB486" s="804"/>
      <c r="EC486" s="804"/>
      <c r="ED486" s="804"/>
      <c r="EE486" s="804"/>
      <c r="EF486" s="804"/>
      <c r="EG486" s="804"/>
      <c r="EH486" s="804"/>
      <c r="EI486" s="804"/>
      <c r="EJ486" s="804"/>
      <c r="EK486" s="804"/>
      <c r="EL486" s="804"/>
      <c r="EM486" s="804"/>
      <c r="EN486" s="804"/>
      <c r="EO486" s="805"/>
      <c r="EP486" s="276"/>
      <c r="EQ486" s="169"/>
      <c r="ES486" s="794"/>
      <c r="ET486" s="795"/>
      <c r="EU486" s="795"/>
      <c r="EV486" s="795"/>
      <c r="EW486" s="795"/>
      <c r="EX486" s="795"/>
      <c r="EY486" s="795"/>
      <c r="EZ486" s="795"/>
      <c r="FA486" s="795"/>
      <c r="FB486" s="795"/>
      <c r="FC486" s="795"/>
      <c r="FD486" s="795"/>
      <c r="FE486" s="795"/>
      <c r="FF486" s="796"/>
    </row>
    <row r="487" spans="1:162" s="15" customFormat="1" ht="18" customHeight="1" thickBot="1" x14ac:dyDescent="0.45">
      <c r="A487" s="104"/>
      <c r="B487" s="104"/>
      <c r="C487" s="104"/>
      <c r="D487" s="104"/>
      <c r="E487" s="170"/>
      <c r="F487" s="642"/>
      <c r="G487" s="643"/>
      <c r="H487" s="643"/>
      <c r="I487" s="643"/>
      <c r="J487" s="643"/>
      <c r="K487" s="643"/>
      <c r="L487" s="643"/>
      <c r="M487" s="643"/>
      <c r="N487" s="643"/>
      <c r="O487" s="643"/>
      <c r="P487" s="643"/>
      <c r="Q487" s="643"/>
      <c r="R487" s="643"/>
      <c r="S487" s="643"/>
      <c r="T487" s="643"/>
      <c r="U487" s="643"/>
      <c r="V487" s="643"/>
      <c r="W487" s="643"/>
      <c r="X487" s="643"/>
      <c r="Y487" s="155"/>
      <c r="Z487" s="637"/>
      <c r="AA487" s="638"/>
      <c r="AB487" s="638"/>
      <c r="AC487" s="638"/>
      <c r="AD487" s="638"/>
      <c r="AE487" s="638"/>
      <c r="AF487" s="638"/>
      <c r="AG487" s="638"/>
      <c r="AH487" s="638"/>
      <c r="AI487" s="638"/>
      <c r="AJ487" s="638"/>
      <c r="AK487" s="638"/>
      <c r="AL487" s="638"/>
      <c r="AM487" s="638"/>
      <c r="AN487" s="638"/>
      <c r="AO487" s="638"/>
      <c r="AP487" s="638"/>
      <c r="AQ487" s="638"/>
      <c r="AR487" s="638"/>
      <c r="AS487" s="638"/>
      <c r="AT487" s="638"/>
      <c r="AU487" s="638"/>
      <c r="AV487" s="638"/>
      <c r="AW487" s="638"/>
      <c r="AX487" s="638"/>
      <c r="AY487" s="638"/>
      <c r="AZ487" s="638"/>
      <c r="BA487" s="638"/>
      <c r="BB487" s="638"/>
      <c r="BC487" s="638"/>
      <c r="BD487" s="638"/>
      <c r="BE487" s="638"/>
      <c r="BF487" s="638"/>
      <c r="BG487" s="638"/>
      <c r="BH487" s="638"/>
      <c r="BI487" s="638"/>
      <c r="BJ487" s="638"/>
      <c r="BK487" s="639"/>
      <c r="BL487" s="276"/>
      <c r="BM487" s="169"/>
      <c r="BO487" s="297"/>
      <c r="BP487" s="298"/>
      <c r="BQ487" s="298"/>
      <c r="BR487" s="298"/>
      <c r="BS487" s="298"/>
      <c r="BT487" s="298"/>
      <c r="BU487" s="298"/>
      <c r="BV487" s="298"/>
      <c r="BW487" s="298"/>
      <c r="BX487" s="298"/>
      <c r="BY487" s="298"/>
      <c r="BZ487" s="298"/>
      <c r="CA487" s="298"/>
      <c r="CB487" s="299"/>
      <c r="CE487" s="104"/>
      <c r="CF487" s="104"/>
      <c r="CG487" s="104"/>
      <c r="CH487" s="104"/>
      <c r="CI487" s="170"/>
      <c r="CJ487" s="642"/>
      <c r="CK487" s="643"/>
      <c r="CL487" s="643"/>
      <c r="CM487" s="643"/>
      <c r="CN487" s="643"/>
      <c r="CO487" s="643"/>
      <c r="CP487" s="643"/>
      <c r="CQ487" s="643"/>
      <c r="CR487" s="643"/>
      <c r="CS487" s="643"/>
      <c r="CT487" s="643"/>
      <c r="CU487" s="643"/>
      <c r="CV487" s="643"/>
      <c r="CW487" s="643"/>
      <c r="CX487" s="643"/>
      <c r="CY487" s="643"/>
      <c r="CZ487" s="643"/>
      <c r="DA487" s="643"/>
      <c r="DB487" s="643"/>
      <c r="DC487" s="155"/>
      <c r="DD487" s="806"/>
      <c r="DE487" s="807"/>
      <c r="DF487" s="807"/>
      <c r="DG487" s="807"/>
      <c r="DH487" s="807"/>
      <c r="DI487" s="807"/>
      <c r="DJ487" s="807"/>
      <c r="DK487" s="807"/>
      <c r="DL487" s="807"/>
      <c r="DM487" s="807"/>
      <c r="DN487" s="807"/>
      <c r="DO487" s="807"/>
      <c r="DP487" s="807"/>
      <c r="DQ487" s="807"/>
      <c r="DR487" s="807"/>
      <c r="DS487" s="807"/>
      <c r="DT487" s="807"/>
      <c r="DU487" s="807"/>
      <c r="DV487" s="807"/>
      <c r="DW487" s="807"/>
      <c r="DX487" s="807"/>
      <c r="DY487" s="807"/>
      <c r="DZ487" s="807"/>
      <c r="EA487" s="807"/>
      <c r="EB487" s="807"/>
      <c r="EC487" s="807"/>
      <c r="ED487" s="807"/>
      <c r="EE487" s="807"/>
      <c r="EF487" s="807"/>
      <c r="EG487" s="807"/>
      <c r="EH487" s="807"/>
      <c r="EI487" s="807"/>
      <c r="EJ487" s="807"/>
      <c r="EK487" s="807"/>
      <c r="EL487" s="807"/>
      <c r="EM487" s="807"/>
      <c r="EN487" s="807"/>
      <c r="EO487" s="808"/>
      <c r="EP487" s="276"/>
      <c r="EQ487" s="169"/>
      <c r="ES487" s="794"/>
      <c r="ET487" s="795"/>
      <c r="EU487" s="795"/>
      <c r="EV487" s="795"/>
      <c r="EW487" s="795"/>
      <c r="EX487" s="795"/>
      <c r="EY487" s="795"/>
      <c r="EZ487" s="795"/>
      <c r="FA487" s="795"/>
      <c r="FB487" s="795"/>
      <c r="FC487" s="795"/>
      <c r="FD487" s="795"/>
      <c r="FE487" s="795"/>
      <c r="FF487" s="796"/>
    </row>
    <row r="488" spans="1:162" s="15" customFormat="1" ht="9.9499999999999993" customHeight="1" thickBot="1" x14ac:dyDescent="0.45">
      <c r="A488" s="104"/>
      <c r="B488" s="104"/>
      <c r="C488" s="104"/>
      <c r="D488" s="104"/>
      <c r="E488" s="170"/>
      <c r="F488" s="644"/>
      <c r="G488" s="645"/>
      <c r="H488" s="645"/>
      <c r="I488" s="645"/>
      <c r="J488" s="645"/>
      <c r="K488" s="645"/>
      <c r="L488" s="645"/>
      <c r="M488" s="645"/>
      <c r="N488" s="645"/>
      <c r="O488" s="645"/>
      <c r="P488" s="645"/>
      <c r="Q488" s="645"/>
      <c r="R488" s="645"/>
      <c r="S488" s="645"/>
      <c r="T488" s="645"/>
      <c r="U488" s="645"/>
      <c r="V488" s="645"/>
      <c r="W488" s="645"/>
      <c r="X488" s="645"/>
      <c r="Y488" s="153"/>
      <c r="Z488" s="153"/>
      <c r="AA488" s="152"/>
      <c r="AB488" s="150"/>
      <c r="AC488" s="151"/>
      <c r="AD488" s="150"/>
      <c r="AE488" s="150"/>
      <c r="AF488" s="150"/>
      <c r="AG488" s="150"/>
      <c r="AH488" s="150"/>
      <c r="AI488" s="150"/>
      <c r="AJ488" s="150"/>
      <c r="AK488" s="150"/>
      <c r="AL488" s="150"/>
      <c r="AM488" s="150"/>
      <c r="AN488" s="150"/>
      <c r="AO488" s="150"/>
      <c r="AP488" s="150"/>
      <c r="AQ488" s="150"/>
      <c r="AR488" s="150"/>
      <c r="AS488" s="150"/>
      <c r="AT488" s="150"/>
      <c r="AU488" s="150"/>
      <c r="AV488" s="150"/>
      <c r="AW488" s="150"/>
      <c r="AX488" s="150"/>
      <c r="AY488" s="150"/>
      <c r="AZ488" s="150"/>
      <c r="BA488" s="150"/>
      <c r="BB488" s="149"/>
      <c r="BC488" s="149"/>
      <c r="BD488" s="148"/>
      <c r="BE488" s="148"/>
      <c r="BF488" s="148"/>
      <c r="BG488" s="148"/>
      <c r="BH488" s="148"/>
      <c r="BI488" s="148"/>
      <c r="BJ488" s="148"/>
      <c r="BK488" s="148"/>
      <c r="BL488" s="277"/>
      <c r="BM488" s="169"/>
      <c r="BO488" s="300"/>
      <c r="BP488" s="301"/>
      <c r="BQ488" s="301"/>
      <c r="BR488" s="301"/>
      <c r="BS488" s="301"/>
      <c r="BT488" s="301"/>
      <c r="BU488" s="301"/>
      <c r="BV488" s="301"/>
      <c r="BW488" s="301"/>
      <c r="BX488" s="301"/>
      <c r="BY488" s="301"/>
      <c r="BZ488" s="301"/>
      <c r="CA488" s="301"/>
      <c r="CB488" s="302"/>
      <c r="CE488" s="104"/>
      <c r="CF488" s="104"/>
      <c r="CG488" s="104"/>
      <c r="CH488" s="104"/>
      <c r="CI488" s="170"/>
      <c r="CJ488" s="644"/>
      <c r="CK488" s="645"/>
      <c r="CL488" s="645"/>
      <c r="CM488" s="645"/>
      <c r="CN488" s="645"/>
      <c r="CO488" s="645"/>
      <c r="CP488" s="645"/>
      <c r="CQ488" s="645"/>
      <c r="CR488" s="645"/>
      <c r="CS488" s="645"/>
      <c r="CT488" s="645"/>
      <c r="CU488" s="645"/>
      <c r="CV488" s="645"/>
      <c r="CW488" s="645"/>
      <c r="CX488" s="645"/>
      <c r="CY488" s="645"/>
      <c r="CZ488" s="645"/>
      <c r="DA488" s="645"/>
      <c r="DB488" s="645"/>
      <c r="DC488" s="153"/>
      <c r="DD488" s="153"/>
      <c r="DE488" s="152"/>
      <c r="DF488" s="150"/>
      <c r="DG488" s="151"/>
      <c r="DH488" s="150"/>
      <c r="DI488" s="150"/>
      <c r="DJ488" s="150"/>
      <c r="DK488" s="150"/>
      <c r="DL488" s="150"/>
      <c r="DM488" s="150"/>
      <c r="DN488" s="150"/>
      <c r="DO488" s="150"/>
      <c r="DP488" s="150"/>
      <c r="DQ488" s="150"/>
      <c r="DR488" s="150"/>
      <c r="DS488" s="150"/>
      <c r="DT488" s="150"/>
      <c r="DU488" s="150"/>
      <c r="DV488" s="150"/>
      <c r="DW488" s="150"/>
      <c r="DX488" s="150"/>
      <c r="DY488" s="150"/>
      <c r="DZ488" s="150"/>
      <c r="EA488" s="150"/>
      <c r="EB488" s="150"/>
      <c r="EC488" s="150"/>
      <c r="ED488" s="150"/>
      <c r="EE488" s="150"/>
      <c r="EF488" s="149"/>
      <c r="EG488" s="149"/>
      <c r="EH488" s="148"/>
      <c r="EI488" s="148"/>
      <c r="EJ488" s="148"/>
      <c r="EK488" s="148"/>
      <c r="EL488" s="148"/>
      <c r="EM488" s="148"/>
      <c r="EN488" s="148"/>
      <c r="EO488" s="148"/>
      <c r="EP488" s="277"/>
      <c r="EQ488" s="169"/>
      <c r="ES488" s="797"/>
      <c r="ET488" s="798"/>
      <c r="EU488" s="798"/>
      <c r="EV488" s="798"/>
      <c r="EW488" s="798"/>
      <c r="EX488" s="798"/>
      <c r="EY488" s="798"/>
      <c r="EZ488" s="798"/>
      <c r="FA488" s="798"/>
      <c r="FB488" s="798"/>
      <c r="FC488" s="798"/>
      <c r="FD488" s="798"/>
      <c r="FE488" s="798"/>
      <c r="FF488" s="799"/>
    </row>
    <row r="489" spans="1:162" s="15" customFormat="1" ht="9.9499999999999993" customHeight="1" thickBot="1" x14ac:dyDescent="0.45">
      <c r="A489" s="104"/>
      <c r="B489" s="104"/>
      <c r="C489" s="104"/>
      <c r="D489" s="104"/>
      <c r="E489" s="170"/>
      <c r="F489" s="166"/>
      <c r="G489" s="168"/>
      <c r="H489" s="168"/>
      <c r="I489" s="168"/>
      <c r="J489" s="168"/>
      <c r="K489" s="168"/>
      <c r="L489" s="168"/>
      <c r="M489" s="168"/>
      <c r="N489" s="168"/>
      <c r="O489" s="168"/>
      <c r="P489" s="168"/>
      <c r="Q489" s="168"/>
      <c r="R489" s="168"/>
      <c r="S489" s="168"/>
      <c r="T489" s="168"/>
      <c r="U489" s="168"/>
      <c r="V489" s="168"/>
      <c r="W489" s="167"/>
      <c r="X489" s="167"/>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L489" s="169"/>
      <c r="BM489" s="169"/>
      <c r="BO489" s="140"/>
      <c r="BP489" s="162"/>
      <c r="BQ489" s="162"/>
      <c r="BR489" s="140"/>
      <c r="BS489" s="140"/>
      <c r="BT489" s="140"/>
      <c r="BU489" s="140"/>
      <c r="BV489" s="140"/>
      <c r="BW489" s="140"/>
      <c r="BX489" s="140"/>
      <c r="BY489" s="140"/>
      <c r="BZ489" s="162"/>
      <c r="CA489" s="162"/>
      <c r="CB489" s="18"/>
      <c r="CE489" s="104"/>
      <c r="CF489" s="104"/>
      <c r="CG489" s="104"/>
      <c r="CH489" s="104"/>
      <c r="CI489" s="170"/>
      <c r="CJ489" s="166"/>
      <c r="CK489" s="168"/>
      <c r="CL489" s="168"/>
      <c r="CM489" s="168"/>
      <c r="CN489" s="168"/>
      <c r="CO489" s="168"/>
      <c r="CP489" s="168"/>
      <c r="CQ489" s="168"/>
      <c r="CR489" s="168"/>
      <c r="CS489" s="168"/>
      <c r="CT489" s="168"/>
      <c r="CU489" s="168"/>
      <c r="CV489" s="168"/>
      <c r="CW489" s="168"/>
      <c r="CX489" s="168"/>
      <c r="CY489" s="168"/>
      <c r="CZ489" s="168"/>
      <c r="DA489" s="167"/>
      <c r="DB489" s="167"/>
      <c r="DC489" s="104"/>
      <c r="DD489" s="104"/>
      <c r="DE489" s="104"/>
      <c r="DF489" s="104"/>
      <c r="DG489" s="104"/>
      <c r="DH489" s="104"/>
      <c r="DI489" s="104"/>
      <c r="DJ489" s="104"/>
      <c r="DK489" s="104"/>
      <c r="DL489" s="104"/>
      <c r="DM489" s="104"/>
      <c r="DN489" s="104"/>
      <c r="DO489" s="104"/>
      <c r="DP489" s="104"/>
      <c r="DQ489" s="104"/>
      <c r="DR489" s="104"/>
      <c r="DS489" s="104"/>
      <c r="DT489" s="104"/>
      <c r="DU489" s="104"/>
      <c r="DV489" s="104"/>
      <c r="DW489" s="104"/>
      <c r="DX489" s="104"/>
      <c r="DY489" s="104"/>
      <c r="DZ489" s="104"/>
      <c r="EA489" s="104"/>
      <c r="EB489" s="104"/>
      <c r="EC489" s="104"/>
      <c r="ED489" s="104"/>
      <c r="EE489" s="104"/>
      <c r="EF489" s="104"/>
      <c r="EG489" s="104"/>
      <c r="EP489" s="169"/>
      <c r="EQ489" s="169"/>
      <c r="ES489" s="140"/>
      <c r="ET489" s="162"/>
      <c r="EU489" s="162"/>
      <c r="EV489" s="140"/>
      <c r="EW489" s="140"/>
      <c r="EX489" s="140"/>
      <c r="EY489" s="140"/>
      <c r="EZ489" s="140"/>
      <c r="FA489" s="140"/>
      <c r="FB489" s="140"/>
      <c r="FC489" s="140"/>
      <c r="FD489" s="162"/>
      <c r="FE489" s="162"/>
      <c r="FF489" s="18"/>
    </row>
    <row r="490" spans="1:162" s="15" customFormat="1" ht="9.9499999999999993" customHeight="1" thickBot="1" x14ac:dyDescent="0.45">
      <c r="A490" s="104"/>
      <c r="B490" s="104"/>
      <c r="C490" s="104"/>
      <c r="D490" s="104"/>
      <c r="E490" s="170"/>
      <c r="F490" s="640" t="s">
        <v>172</v>
      </c>
      <c r="G490" s="641"/>
      <c r="H490" s="641"/>
      <c r="I490" s="641"/>
      <c r="J490" s="641"/>
      <c r="K490" s="641"/>
      <c r="L490" s="641"/>
      <c r="M490" s="641"/>
      <c r="N490" s="641"/>
      <c r="O490" s="641"/>
      <c r="P490" s="641"/>
      <c r="Q490" s="641"/>
      <c r="R490" s="641"/>
      <c r="S490" s="641"/>
      <c r="T490" s="641"/>
      <c r="U490" s="641"/>
      <c r="V490" s="641"/>
      <c r="W490" s="641"/>
      <c r="X490" s="641"/>
      <c r="Y490" s="161"/>
      <c r="Z490" s="161"/>
      <c r="AA490" s="160"/>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c r="BB490" s="158"/>
      <c r="BC490" s="158"/>
      <c r="BD490" s="157"/>
      <c r="BE490" s="157"/>
      <c r="BF490" s="157"/>
      <c r="BG490" s="157"/>
      <c r="BH490" s="157"/>
      <c r="BI490" s="157"/>
      <c r="BJ490" s="157"/>
      <c r="BK490" s="157"/>
      <c r="BL490" s="275"/>
      <c r="BM490" s="169"/>
      <c r="BO490" s="294"/>
      <c r="BP490" s="295"/>
      <c r="BQ490" s="295"/>
      <c r="BR490" s="295"/>
      <c r="BS490" s="295"/>
      <c r="BT490" s="295"/>
      <c r="BU490" s="295"/>
      <c r="BV490" s="295"/>
      <c r="BW490" s="295"/>
      <c r="BX490" s="295"/>
      <c r="BY490" s="295"/>
      <c r="BZ490" s="295"/>
      <c r="CA490" s="295"/>
      <c r="CB490" s="296"/>
      <c r="CE490" s="104"/>
      <c r="CF490" s="104"/>
      <c r="CG490" s="104"/>
      <c r="CH490" s="104"/>
      <c r="CI490" s="170"/>
      <c r="CJ490" s="640" t="s">
        <v>172</v>
      </c>
      <c r="CK490" s="641"/>
      <c r="CL490" s="641"/>
      <c r="CM490" s="641"/>
      <c r="CN490" s="641"/>
      <c r="CO490" s="641"/>
      <c r="CP490" s="641"/>
      <c r="CQ490" s="641"/>
      <c r="CR490" s="641"/>
      <c r="CS490" s="641"/>
      <c r="CT490" s="641"/>
      <c r="CU490" s="641"/>
      <c r="CV490" s="641"/>
      <c r="CW490" s="641"/>
      <c r="CX490" s="641"/>
      <c r="CY490" s="641"/>
      <c r="CZ490" s="641"/>
      <c r="DA490" s="641"/>
      <c r="DB490" s="641"/>
      <c r="DC490" s="161"/>
      <c r="DD490" s="161"/>
      <c r="DE490" s="160"/>
      <c r="DF490" s="159"/>
      <c r="DG490" s="159"/>
      <c r="DH490" s="159"/>
      <c r="DI490" s="159"/>
      <c r="DJ490" s="159"/>
      <c r="DK490" s="159"/>
      <c r="DL490" s="159"/>
      <c r="DM490" s="159"/>
      <c r="DN490" s="159"/>
      <c r="DO490" s="159"/>
      <c r="DP490" s="159"/>
      <c r="DQ490" s="159"/>
      <c r="DR490" s="159"/>
      <c r="DS490" s="159"/>
      <c r="DT490" s="159"/>
      <c r="DU490" s="159"/>
      <c r="DV490" s="159"/>
      <c r="DW490" s="159"/>
      <c r="DX490" s="159"/>
      <c r="DY490" s="159"/>
      <c r="DZ490" s="159"/>
      <c r="EA490" s="159"/>
      <c r="EB490" s="159"/>
      <c r="EC490" s="159"/>
      <c r="ED490" s="159"/>
      <c r="EE490" s="159"/>
      <c r="EF490" s="158"/>
      <c r="EG490" s="158"/>
      <c r="EH490" s="157"/>
      <c r="EI490" s="157"/>
      <c r="EJ490" s="157"/>
      <c r="EK490" s="157"/>
      <c r="EL490" s="157"/>
      <c r="EM490" s="157"/>
      <c r="EN490" s="157"/>
      <c r="EO490" s="157"/>
      <c r="EP490" s="275"/>
      <c r="EQ490" s="169"/>
      <c r="ES490" s="791" t="s">
        <v>171</v>
      </c>
      <c r="ET490" s="792"/>
      <c r="EU490" s="792"/>
      <c r="EV490" s="792"/>
      <c r="EW490" s="792"/>
      <c r="EX490" s="792"/>
      <c r="EY490" s="792"/>
      <c r="EZ490" s="792"/>
      <c r="FA490" s="792"/>
      <c r="FB490" s="792"/>
      <c r="FC490" s="792"/>
      <c r="FD490" s="792"/>
      <c r="FE490" s="792"/>
      <c r="FF490" s="793"/>
    </row>
    <row r="491" spans="1:162" s="15" customFormat="1" ht="18" customHeight="1" x14ac:dyDescent="0.4">
      <c r="A491" s="104"/>
      <c r="B491" s="104"/>
      <c r="C491" s="104"/>
      <c r="D491" s="104"/>
      <c r="E491" s="170"/>
      <c r="F491" s="642"/>
      <c r="G491" s="643"/>
      <c r="H491" s="643"/>
      <c r="I491" s="643"/>
      <c r="J491" s="643"/>
      <c r="K491" s="643"/>
      <c r="L491" s="643"/>
      <c r="M491" s="643"/>
      <c r="N491" s="643"/>
      <c r="O491" s="643"/>
      <c r="P491" s="643"/>
      <c r="Q491" s="643"/>
      <c r="R491" s="643"/>
      <c r="S491" s="643"/>
      <c r="T491" s="643"/>
      <c r="U491" s="643"/>
      <c r="V491" s="643"/>
      <c r="W491" s="643"/>
      <c r="X491" s="643"/>
      <c r="Y491" s="155"/>
      <c r="Z491" s="631" t="s">
        <v>170</v>
      </c>
      <c r="AA491" s="632"/>
      <c r="AB491" s="632"/>
      <c r="AC491" s="632"/>
      <c r="AD491" s="632"/>
      <c r="AE491" s="632"/>
      <c r="AF491" s="632"/>
      <c r="AG491" s="632"/>
      <c r="AH491" s="632"/>
      <c r="AI491" s="632"/>
      <c r="AJ491" s="632"/>
      <c r="AK491" s="632"/>
      <c r="AL491" s="632"/>
      <c r="AM491" s="632"/>
      <c r="AN491" s="632"/>
      <c r="AO491" s="632"/>
      <c r="AP491" s="632"/>
      <c r="AQ491" s="632"/>
      <c r="AR491" s="632"/>
      <c r="AS491" s="632"/>
      <c r="AT491" s="632"/>
      <c r="AU491" s="632"/>
      <c r="AV491" s="632"/>
      <c r="AW491" s="632"/>
      <c r="AX491" s="632"/>
      <c r="AY491" s="632"/>
      <c r="AZ491" s="632"/>
      <c r="BA491" s="632"/>
      <c r="BB491" s="632"/>
      <c r="BC491" s="632"/>
      <c r="BD491" s="632"/>
      <c r="BE491" s="632"/>
      <c r="BF491" s="632"/>
      <c r="BG491" s="632"/>
      <c r="BH491" s="632"/>
      <c r="BI491" s="632"/>
      <c r="BJ491" s="632"/>
      <c r="BK491" s="633"/>
      <c r="BL491" s="276"/>
      <c r="BM491" s="169"/>
      <c r="BO491" s="297"/>
      <c r="BP491" s="298"/>
      <c r="BQ491" s="298"/>
      <c r="BR491" s="298"/>
      <c r="BS491" s="298"/>
      <c r="BT491" s="298"/>
      <c r="BU491" s="298"/>
      <c r="BV491" s="298"/>
      <c r="BW491" s="298"/>
      <c r="BX491" s="298"/>
      <c r="BY491" s="298"/>
      <c r="BZ491" s="298"/>
      <c r="CA491" s="298"/>
      <c r="CB491" s="299"/>
      <c r="CE491" s="104"/>
      <c r="CF491" s="104"/>
      <c r="CG491" s="104"/>
      <c r="CH491" s="104"/>
      <c r="CI491" s="170"/>
      <c r="CJ491" s="642"/>
      <c r="CK491" s="643"/>
      <c r="CL491" s="643"/>
      <c r="CM491" s="643"/>
      <c r="CN491" s="643"/>
      <c r="CO491" s="643"/>
      <c r="CP491" s="643"/>
      <c r="CQ491" s="643"/>
      <c r="CR491" s="643"/>
      <c r="CS491" s="643"/>
      <c r="CT491" s="643"/>
      <c r="CU491" s="643"/>
      <c r="CV491" s="643"/>
      <c r="CW491" s="643"/>
      <c r="CX491" s="643"/>
      <c r="CY491" s="643"/>
      <c r="CZ491" s="643"/>
      <c r="DA491" s="643"/>
      <c r="DB491" s="643"/>
      <c r="DC491" s="155"/>
      <c r="DD491" s="800" t="s">
        <v>170</v>
      </c>
      <c r="DE491" s="801"/>
      <c r="DF491" s="801"/>
      <c r="DG491" s="801"/>
      <c r="DH491" s="801"/>
      <c r="DI491" s="801"/>
      <c r="DJ491" s="801"/>
      <c r="DK491" s="801"/>
      <c r="DL491" s="801"/>
      <c r="DM491" s="801"/>
      <c r="DN491" s="801"/>
      <c r="DO491" s="801"/>
      <c r="DP491" s="801"/>
      <c r="DQ491" s="801"/>
      <c r="DR491" s="801"/>
      <c r="DS491" s="801"/>
      <c r="DT491" s="801"/>
      <c r="DU491" s="801"/>
      <c r="DV491" s="801"/>
      <c r="DW491" s="801"/>
      <c r="DX491" s="801"/>
      <c r="DY491" s="801"/>
      <c r="DZ491" s="801"/>
      <c r="EA491" s="801"/>
      <c r="EB491" s="801"/>
      <c r="EC491" s="801"/>
      <c r="ED491" s="801"/>
      <c r="EE491" s="801"/>
      <c r="EF491" s="801"/>
      <c r="EG491" s="801"/>
      <c r="EH491" s="801"/>
      <c r="EI491" s="801"/>
      <c r="EJ491" s="801"/>
      <c r="EK491" s="801"/>
      <c r="EL491" s="801"/>
      <c r="EM491" s="801"/>
      <c r="EN491" s="801"/>
      <c r="EO491" s="802"/>
      <c r="EP491" s="276"/>
      <c r="EQ491" s="169"/>
      <c r="ES491" s="794"/>
      <c r="ET491" s="795"/>
      <c r="EU491" s="795"/>
      <c r="EV491" s="795"/>
      <c r="EW491" s="795"/>
      <c r="EX491" s="795"/>
      <c r="EY491" s="795"/>
      <c r="EZ491" s="795"/>
      <c r="FA491" s="795"/>
      <c r="FB491" s="795"/>
      <c r="FC491" s="795"/>
      <c r="FD491" s="795"/>
      <c r="FE491" s="795"/>
      <c r="FF491" s="796"/>
    </row>
    <row r="492" spans="1:162" s="15" customFormat="1" ht="18" customHeight="1" x14ac:dyDescent="0.4">
      <c r="A492" s="104"/>
      <c r="B492" s="104"/>
      <c r="C492" s="104"/>
      <c r="D492" s="104"/>
      <c r="E492" s="170"/>
      <c r="F492" s="642"/>
      <c r="G492" s="643"/>
      <c r="H492" s="643"/>
      <c r="I492" s="643"/>
      <c r="J492" s="643"/>
      <c r="K492" s="643"/>
      <c r="L492" s="643"/>
      <c r="M492" s="643"/>
      <c r="N492" s="643"/>
      <c r="O492" s="643"/>
      <c r="P492" s="643"/>
      <c r="Q492" s="643"/>
      <c r="R492" s="643"/>
      <c r="S492" s="643"/>
      <c r="T492" s="643"/>
      <c r="U492" s="643"/>
      <c r="V492" s="643"/>
      <c r="W492" s="643"/>
      <c r="X492" s="643"/>
      <c r="Y492" s="155"/>
      <c r="Z492" s="634"/>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5"/>
      <c r="BC492" s="635"/>
      <c r="BD492" s="635"/>
      <c r="BE492" s="635"/>
      <c r="BF492" s="635"/>
      <c r="BG492" s="635"/>
      <c r="BH492" s="635"/>
      <c r="BI492" s="635"/>
      <c r="BJ492" s="635"/>
      <c r="BK492" s="636"/>
      <c r="BL492" s="276"/>
      <c r="BM492" s="169"/>
      <c r="BO492" s="297"/>
      <c r="BP492" s="298"/>
      <c r="BQ492" s="298"/>
      <c r="BR492" s="298"/>
      <c r="BS492" s="298"/>
      <c r="BT492" s="298"/>
      <c r="BU492" s="298"/>
      <c r="BV492" s="298"/>
      <c r="BW492" s="298"/>
      <c r="BX492" s="298"/>
      <c r="BY492" s="298"/>
      <c r="BZ492" s="298"/>
      <c r="CA492" s="298"/>
      <c r="CB492" s="299"/>
      <c r="CE492" s="104"/>
      <c r="CF492" s="104"/>
      <c r="CG492" s="104"/>
      <c r="CH492" s="104"/>
      <c r="CI492" s="170"/>
      <c r="CJ492" s="642"/>
      <c r="CK492" s="643"/>
      <c r="CL492" s="643"/>
      <c r="CM492" s="643"/>
      <c r="CN492" s="643"/>
      <c r="CO492" s="643"/>
      <c r="CP492" s="643"/>
      <c r="CQ492" s="643"/>
      <c r="CR492" s="643"/>
      <c r="CS492" s="643"/>
      <c r="CT492" s="643"/>
      <c r="CU492" s="643"/>
      <c r="CV492" s="643"/>
      <c r="CW492" s="643"/>
      <c r="CX492" s="643"/>
      <c r="CY492" s="643"/>
      <c r="CZ492" s="643"/>
      <c r="DA492" s="643"/>
      <c r="DB492" s="643"/>
      <c r="DC492" s="155"/>
      <c r="DD492" s="803"/>
      <c r="DE492" s="804"/>
      <c r="DF492" s="804"/>
      <c r="DG492" s="804"/>
      <c r="DH492" s="804"/>
      <c r="DI492" s="804"/>
      <c r="DJ492" s="804"/>
      <c r="DK492" s="804"/>
      <c r="DL492" s="804"/>
      <c r="DM492" s="804"/>
      <c r="DN492" s="804"/>
      <c r="DO492" s="804"/>
      <c r="DP492" s="804"/>
      <c r="DQ492" s="804"/>
      <c r="DR492" s="804"/>
      <c r="DS492" s="804"/>
      <c r="DT492" s="804"/>
      <c r="DU492" s="804"/>
      <c r="DV492" s="804"/>
      <c r="DW492" s="804"/>
      <c r="DX492" s="804"/>
      <c r="DY492" s="804"/>
      <c r="DZ492" s="804"/>
      <c r="EA492" s="804"/>
      <c r="EB492" s="804"/>
      <c r="EC492" s="804"/>
      <c r="ED492" s="804"/>
      <c r="EE492" s="804"/>
      <c r="EF492" s="804"/>
      <c r="EG492" s="804"/>
      <c r="EH492" s="804"/>
      <c r="EI492" s="804"/>
      <c r="EJ492" s="804"/>
      <c r="EK492" s="804"/>
      <c r="EL492" s="804"/>
      <c r="EM492" s="804"/>
      <c r="EN492" s="804"/>
      <c r="EO492" s="805"/>
      <c r="EP492" s="276"/>
      <c r="EQ492" s="169"/>
      <c r="ES492" s="794"/>
      <c r="ET492" s="795"/>
      <c r="EU492" s="795"/>
      <c r="EV492" s="795"/>
      <c r="EW492" s="795"/>
      <c r="EX492" s="795"/>
      <c r="EY492" s="795"/>
      <c r="EZ492" s="795"/>
      <c r="FA492" s="795"/>
      <c r="FB492" s="795"/>
      <c r="FC492" s="795"/>
      <c r="FD492" s="795"/>
      <c r="FE492" s="795"/>
      <c r="FF492" s="796"/>
    </row>
    <row r="493" spans="1:162" s="15" customFormat="1" ht="18" customHeight="1" thickBot="1" x14ac:dyDescent="0.45">
      <c r="A493" s="104"/>
      <c r="B493" s="104"/>
      <c r="C493" s="104"/>
      <c r="D493" s="104"/>
      <c r="E493" s="170"/>
      <c r="F493" s="642"/>
      <c r="G493" s="643"/>
      <c r="H493" s="643"/>
      <c r="I493" s="643"/>
      <c r="J493" s="643"/>
      <c r="K493" s="643"/>
      <c r="L493" s="643"/>
      <c r="M493" s="643"/>
      <c r="N493" s="643"/>
      <c r="O493" s="643"/>
      <c r="P493" s="643"/>
      <c r="Q493" s="643"/>
      <c r="R493" s="643"/>
      <c r="S493" s="643"/>
      <c r="T493" s="643"/>
      <c r="U493" s="643"/>
      <c r="V493" s="643"/>
      <c r="W493" s="643"/>
      <c r="X493" s="643"/>
      <c r="Y493" s="155"/>
      <c r="Z493" s="637"/>
      <c r="AA493" s="638"/>
      <c r="AB493" s="638"/>
      <c r="AC493" s="638"/>
      <c r="AD493" s="638"/>
      <c r="AE493" s="638"/>
      <c r="AF493" s="638"/>
      <c r="AG493" s="638"/>
      <c r="AH493" s="638"/>
      <c r="AI493" s="638"/>
      <c r="AJ493" s="638"/>
      <c r="AK493" s="638"/>
      <c r="AL493" s="638"/>
      <c r="AM493" s="638"/>
      <c r="AN493" s="638"/>
      <c r="AO493" s="638"/>
      <c r="AP493" s="638"/>
      <c r="AQ493" s="638"/>
      <c r="AR493" s="638"/>
      <c r="AS493" s="638"/>
      <c r="AT493" s="638"/>
      <c r="AU493" s="638"/>
      <c r="AV493" s="638"/>
      <c r="AW493" s="638"/>
      <c r="AX493" s="638"/>
      <c r="AY493" s="638"/>
      <c r="AZ493" s="638"/>
      <c r="BA493" s="638"/>
      <c r="BB493" s="638"/>
      <c r="BC493" s="638"/>
      <c r="BD493" s="638"/>
      <c r="BE493" s="638"/>
      <c r="BF493" s="638"/>
      <c r="BG493" s="638"/>
      <c r="BH493" s="638"/>
      <c r="BI493" s="638"/>
      <c r="BJ493" s="638"/>
      <c r="BK493" s="639"/>
      <c r="BL493" s="276"/>
      <c r="BM493" s="169"/>
      <c r="BO493" s="297"/>
      <c r="BP493" s="298"/>
      <c r="BQ493" s="298"/>
      <c r="BR493" s="298"/>
      <c r="BS493" s="298"/>
      <c r="BT493" s="298"/>
      <c r="BU493" s="298"/>
      <c r="BV493" s="298"/>
      <c r="BW493" s="298"/>
      <c r="BX493" s="298"/>
      <c r="BY493" s="298"/>
      <c r="BZ493" s="298"/>
      <c r="CA493" s="298"/>
      <c r="CB493" s="299"/>
      <c r="CE493" s="104"/>
      <c r="CF493" s="104"/>
      <c r="CG493" s="104"/>
      <c r="CH493" s="104"/>
      <c r="CI493" s="170"/>
      <c r="CJ493" s="642"/>
      <c r="CK493" s="643"/>
      <c r="CL493" s="643"/>
      <c r="CM493" s="643"/>
      <c r="CN493" s="643"/>
      <c r="CO493" s="643"/>
      <c r="CP493" s="643"/>
      <c r="CQ493" s="643"/>
      <c r="CR493" s="643"/>
      <c r="CS493" s="643"/>
      <c r="CT493" s="643"/>
      <c r="CU493" s="643"/>
      <c r="CV493" s="643"/>
      <c r="CW493" s="643"/>
      <c r="CX493" s="643"/>
      <c r="CY493" s="643"/>
      <c r="CZ493" s="643"/>
      <c r="DA493" s="643"/>
      <c r="DB493" s="643"/>
      <c r="DC493" s="155"/>
      <c r="DD493" s="806"/>
      <c r="DE493" s="807"/>
      <c r="DF493" s="807"/>
      <c r="DG493" s="807"/>
      <c r="DH493" s="807"/>
      <c r="DI493" s="807"/>
      <c r="DJ493" s="807"/>
      <c r="DK493" s="807"/>
      <c r="DL493" s="807"/>
      <c r="DM493" s="807"/>
      <c r="DN493" s="807"/>
      <c r="DO493" s="807"/>
      <c r="DP493" s="807"/>
      <c r="DQ493" s="807"/>
      <c r="DR493" s="807"/>
      <c r="DS493" s="807"/>
      <c r="DT493" s="807"/>
      <c r="DU493" s="807"/>
      <c r="DV493" s="807"/>
      <c r="DW493" s="807"/>
      <c r="DX493" s="807"/>
      <c r="DY493" s="807"/>
      <c r="DZ493" s="807"/>
      <c r="EA493" s="807"/>
      <c r="EB493" s="807"/>
      <c r="EC493" s="807"/>
      <c r="ED493" s="807"/>
      <c r="EE493" s="807"/>
      <c r="EF493" s="807"/>
      <c r="EG493" s="807"/>
      <c r="EH493" s="807"/>
      <c r="EI493" s="807"/>
      <c r="EJ493" s="807"/>
      <c r="EK493" s="807"/>
      <c r="EL493" s="807"/>
      <c r="EM493" s="807"/>
      <c r="EN493" s="807"/>
      <c r="EO493" s="808"/>
      <c r="EP493" s="276"/>
      <c r="EQ493" s="169"/>
      <c r="ES493" s="794"/>
      <c r="ET493" s="795"/>
      <c r="EU493" s="795"/>
      <c r="EV493" s="795"/>
      <c r="EW493" s="795"/>
      <c r="EX493" s="795"/>
      <c r="EY493" s="795"/>
      <c r="EZ493" s="795"/>
      <c r="FA493" s="795"/>
      <c r="FB493" s="795"/>
      <c r="FC493" s="795"/>
      <c r="FD493" s="795"/>
      <c r="FE493" s="795"/>
      <c r="FF493" s="796"/>
    </row>
    <row r="494" spans="1:162" s="15" customFormat="1" ht="9.9499999999999993" customHeight="1" thickBot="1" x14ac:dyDescent="0.45">
      <c r="A494" s="104"/>
      <c r="B494" s="104"/>
      <c r="C494" s="104"/>
      <c r="D494" s="104"/>
      <c r="E494" s="170"/>
      <c r="F494" s="644"/>
      <c r="G494" s="645"/>
      <c r="H494" s="645"/>
      <c r="I494" s="645"/>
      <c r="J494" s="645"/>
      <c r="K494" s="645"/>
      <c r="L494" s="645"/>
      <c r="M494" s="645"/>
      <c r="N494" s="645"/>
      <c r="O494" s="645"/>
      <c r="P494" s="645"/>
      <c r="Q494" s="645"/>
      <c r="R494" s="645"/>
      <c r="S494" s="645"/>
      <c r="T494" s="645"/>
      <c r="U494" s="645"/>
      <c r="V494" s="645"/>
      <c r="W494" s="645"/>
      <c r="X494" s="645"/>
      <c r="Y494" s="153"/>
      <c r="Z494" s="153"/>
      <c r="AA494" s="152"/>
      <c r="AB494" s="150"/>
      <c r="AC494" s="151"/>
      <c r="AD494" s="150"/>
      <c r="AE494" s="150"/>
      <c r="AF494" s="150"/>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49"/>
      <c r="BC494" s="149"/>
      <c r="BD494" s="148"/>
      <c r="BE494" s="148"/>
      <c r="BF494" s="148"/>
      <c r="BG494" s="148"/>
      <c r="BH494" s="148"/>
      <c r="BI494" s="148"/>
      <c r="BJ494" s="148"/>
      <c r="BK494" s="148"/>
      <c r="BL494" s="277"/>
      <c r="BM494" s="169"/>
      <c r="BO494" s="300"/>
      <c r="BP494" s="301"/>
      <c r="BQ494" s="301"/>
      <c r="BR494" s="301"/>
      <c r="BS494" s="301"/>
      <c r="BT494" s="301"/>
      <c r="BU494" s="301"/>
      <c r="BV494" s="301"/>
      <c r="BW494" s="301"/>
      <c r="BX494" s="301"/>
      <c r="BY494" s="301"/>
      <c r="BZ494" s="301"/>
      <c r="CA494" s="301"/>
      <c r="CB494" s="302"/>
      <c r="CE494" s="104"/>
      <c r="CF494" s="104"/>
      <c r="CG494" s="104"/>
      <c r="CH494" s="104"/>
      <c r="CI494" s="170"/>
      <c r="CJ494" s="644"/>
      <c r="CK494" s="645"/>
      <c r="CL494" s="645"/>
      <c r="CM494" s="645"/>
      <c r="CN494" s="645"/>
      <c r="CO494" s="645"/>
      <c r="CP494" s="645"/>
      <c r="CQ494" s="645"/>
      <c r="CR494" s="645"/>
      <c r="CS494" s="645"/>
      <c r="CT494" s="645"/>
      <c r="CU494" s="645"/>
      <c r="CV494" s="645"/>
      <c r="CW494" s="645"/>
      <c r="CX494" s="645"/>
      <c r="CY494" s="645"/>
      <c r="CZ494" s="645"/>
      <c r="DA494" s="645"/>
      <c r="DB494" s="645"/>
      <c r="DC494" s="153"/>
      <c r="DD494" s="153"/>
      <c r="DE494" s="152"/>
      <c r="DF494" s="150"/>
      <c r="DG494" s="151"/>
      <c r="DH494" s="150"/>
      <c r="DI494" s="150"/>
      <c r="DJ494" s="150"/>
      <c r="DK494" s="150"/>
      <c r="DL494" s="150"/>
      <c r="DM494" s="150"/>
      <c r="DN494" s="150"/>
      <c r="DO494" s="150"/>
      <c r="DP494" s="150"/>
      <c r="DQ494" s="150"/>
      <c r="DR494" s="150"/>
      <c r="DS494" s="150"/>
      <c r="DT494" s="150"/>
      <c r="DU494" s="150"/>
      <c r="DV494" s="150"/>
      <c r="DW494" s="150"/>
      <c r="DX494" s="150"/>
      <c r="DY494" s="150"/>
      <c r="DZ494" s="150"/>
      <c r="EA494" s="150"/>
      <c r="EB494" s="150"/>
      <c r="EC494" s="150"/>
      <c r="ED494" s="150"/>
      <c r="EE494" s="150"/>
      <c r="EF494" s="149"/>
      <c r="EG494" s="149"/>
      <c r="EH494" s="148"/>
      <c r="EI494" s="148"/>
      <c r="EJ494" s="148"/>
      <c r="EK494" s="148"/>
      <c r="EL494" s="148"/>
      <c r="EM494" s="148"/>
      <c r="EN494" s="148"/>
      <c r="EO494" s="148"/>
      <c r="EP494" s="277"/>
      <c r="EQ494" s="169"/>
      <c r="ES494" s="797"/>
      <c r="ET494" s="798"/>
      <c r="EU494" s="798"/>
      <c r="EV494" s="798"/>
      <c r="EW494" s="798"/>
      <c r="EX494" s="798"/>
      <c r="EY494" s="798"/>
      <c r="EZ494" s="798"/>
      <c r="FA494" s="798"/>
      <c r="FB494" s="798"/>
      <c r="FC494" s="798"/>
      <c r="FD494" s="798"/>
      <c r="FE494" s="798"/>
      <c r="FF494" s="799"/>
    </row>
    <row r="495" spans="1:162" s="15" customFormat="1" ht="9.9499999999999993" customHeight="1" x14ac:dyDescent="0.4">
      <c r="A495" s="104"/>
      <c r="B495" s="104"/>
      <c r="C495" s="104"/>
      <c r="D495" s="104"/>
      <c r="E495" s="170"/>
      <c r="F495" s="173"/>
      <c r="G495" s="172"/>
      <c r="H495" s="172"/>
      <c r="I495" s="172"/>
      <c r="J495" s="172"/>
      <c r="K495" s="172"/>
      <c r="L495" s="172"/>
      <c r="M495" s="172"/>
      <c r="N495" s="172"/>
      <c r="O495" s="172"/>
      <c r="P495" s="172"/>
      <c r="Q495" s="172"/>
      <c r="R495" s="172"/>
      <c r="S495" s="172"/>
      <c r="T495" s="172"/>
      <c r="U495" s="172"/>
      <c r="V495" s="172"/>
      <c r="W495" s="171"/>
      <c r="X495" s="171"/>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69"/>
      <c r="BE495" s="169"/>
      <c r="BF495" s="169"/>
      <c r="BG495" s="169"/>
      <c r="BH495" s="169"/>
      <c r="BI495" s="169"/>
      <c r="BJ495" s="169"/>
      <c r="BK495" s="169"/>
      <c r="BL495" s="169"/>
      <c r="BM495" s="169"/>
      <c r="BO495" s="140"/>
      <c r="BP495" s="162"/>
      <c r="BQ495" s="162"/>
      <c r="BR495" s="140"/>
      <c r="BS495" s="140"/>
      <c r="BT495" s="140"/>
      <c r="BU495" s="140"/>
      <c r="BV495" s="140"/>
      <c r="BW495" s="140"/>
      <c r="BX495" s="140"/>
      <c r="BY495" s="140"/>
      <c r="BZ495" s="162"/>
      <c r="CA495" s="162"/>
      <c r="CB495" s="18"/>
      <c r="CE495" s="104"/>
      <c r="CF495" s="104"/>
      <c r="CG495" s="104"/>
      <c r="CH495" s="104"/>
      <c r="CI495" s="170"/>
      <c r="CJ495" s="173"/>
      <c r="CK495" s="172"/>
      <c r="CL495" s="172"/>
      <c r="CM495" s="172"/>
      <c r="CN495" s="172"/>
      <c r="CO495" s="172"/>
      <c r="CP495" s="172"/>
      <c r="CQ495" s="172"/>
      <c r="CR495" s="172"/>
      <c r="CS495" s="172"/>
      <c r="CT495" s="172"/>
      <c r="CU495" s="172"/>
      <c r="CV495" s="172"/>
      <c r="CW495" s="172"/>
      <c r="CX495" s="172"/>
      <c r="CY495" s="172"/>
      <c r="CZ495" s="172"/>
      <c r="DA495" s="171"/>
      <c r="DB495" s="171"/>
      <c r="DC495" s="170"/>
      <c r="DD495" s="170"/>
      <c r="DE495" s="170"/>
      <c r="DF495" s="170"/>
      <c r="DG495" s="170"/>
      <c r="DH495" s="170"/>
      <c r="DI495" s="170"/>
      <c r="DJ495" s="170"/>
      <c r="DK495" s="170"/>
      <c r="DL495" s="170"/>
      <c r="DM495" s="170"/>
      <c r="DN495" s="170"/>
      <c r="DO495" s="170"/>
      <c r="DP495" s="170"/>
      <c r="DQ495" s="170"/>
      <c r="DR495" s="170"/>
      <c r="DS495" s="170"/>
      <c r="DT495" s="170"/>
      <c r="DU495" s="170"/>
      <c r="DV495" s="170"/>
      <c r="DW495" s="170"/>
      <c r="DX495" s="170"/>
      <c r="DY495" s="170"/>
      <c r="DZ495" s="170"/>
      <c r="EA495" s="170"/>
      <c r="EB495" s="170"/>
      <c r="EC495" s="170"/>
      <c r="ED495" s="170"/>
      <c r="EE495" s="170"/>
      <c r="EF495" s="170"/>
      <c r="EG495" s="170"/>
      <c r="EH495" s="169"/>
      <c r="EI495" s="169"/>
      <c r="EJ495" s="169"/>
      <c r="EK495" s="169"/>
      <c r="EL495" s="169"/>
      <c r="EM495" s="169"/>
      <c r="EN495" s="169"/>
      <c r="EO495" s="169"/>
      <c r="EP495" s="169"/>
      <c r="EQ495" s="169"/>
      <c r="ES495" s="140"/>
      <c r="ET495" s="162"/>
      <c r="EU495" s="162"/>
      <c r="EV495" s="140"/>
      <c r="EW495" s="140"/>
      <c r="EX495" s="140"/>
      <c r="EY495" s="140"/>
      <c r="EZ495" s="140"/>
      <c r="FA495" s="140"/>
      <c r="FB495" s="140"/>
      <c r="FC495" s="140"/>
      <c r="FD495" s="162"/>
      <c r="FE495" s="162"/>
      <c r="FF495" s="18"/>
    </row>
    <row r="496" spans="1:162" s="15" customFormat="1" ht="30" customHeight="1" thickBot="1" x14ac:dyDescent="0.45">
      <c r="A496" s="104"/>
      <c r="B496" s="104"/>
      <c r="C496" s="104"/>
      <c r="D496" s="104"/>
      <c r="E496" s="104"/>
      <c r="F496" s="166"/>
      <c r="G496" s="168"/>
      <c r="H496" s="168"/>
      <c r="I496" s="168"/>
      <c r="J496" s="168"/>
      <c r="K496" s="168"/>
      <c r="L496" s="168"/>
      <c r="M496" s="168"/>
      <c r="N496" s="168"/>
      <c r="O496" s="168"/>
      <c r="P496" s="168"/>
      <c r="Q496" s="168"/>
      <c r="R496" s="168"/>
      <c r="S496" s="168"/>
      <c r="T496" s="168"/>
      <c r="U496" s="168"/>
      <c r="V496" s="168"/>
      <c r="W496" s="167"/>
      <c r="X496" s="167"/>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V496" s="104"/>
      <c r="AW496" s="104"/>
      <c r="AX496" s="104"/>
      <c r="AY496" s="104"/>
      <c r="AZ496" s="104"/>
      <c r="BA496" s="104"/>
      <c r="BB496" s="104"/>
      <c r="BC496" s="104"/>
      <c r="BO496" s="140"/>
      <c r="BP496" s="162"/>
      <c r="BQ496" s="162"/>
      <c r="BR496" s="140"/>
      <c r="BS496" s="140"/>
      <c r="BT496" s="140"/>
      <c r="BU496" s="140"/>
      <c r="BV496" s="140"/>
      <c r="BW496" s="140"/>
      <c r="BX496" s="140"/>
      <c r="BY496" s="140"/>
      <c r="BZ496" s="162"/>
      <c r="CA496" s="162"/>
      <c r="CB496" s="18"/>
      <c r="CE496" s="104"/>
      <c r="CF496" s="104"/>
      <c r="CG496" s="104"/>
      <c r="CH496" s="104"/>
      <c r="CI496" s="104"/>
      <c r="CJ496" s="166"/>
      <c r="CK496" s="168"/>
      <c r="CL496" s="168"/>
      <c r="CM496" s="168"/>
      <c r="CN496" s="168"/>
      <c r="CO496" s="168"/>
      <c r="CP496" s="168"/>
      <c r="CQ496" s="168"/>
      <c r="CR496" s="168"/>
      <c r="CS496" s="168"/>
      <c r="CT496" s="168"/>
      <c r="CU496" s="168"/>
      <c r="CV496" s="168"/>
      <c r="CW496" s="168"/>
      <c r="CX496" s="168"/>
      <c r="CY496" s="168"/>
      <c r="CZ496" s="168"/>
      <c r="DA496" s="167"/>
      <c r="DB496" s="167"/>
      <c r="DC496" s="104"/>
      <c r="DD496" s="104"/>
      <c r="DE496" s="104"/>
      <c r="DF496" s="104"/>
      <c r="DG496" s="104"/>
      <c r="DH496" s="104"/>
      <c r="DI496" s="104"/>
      <c r="DJ496" s="104"/>
      <c r="DK496" s="104"/>
      <c r="DL496" s="104"/>
      <c r="DM496" s="104"/>
      <c r="DN496" s="104"/>
      <c r="DO496" s="104"/>
      <c r="DP496" s="104"/>
      <c r="DQ496" s="104"/>
      <c r="DR496" s="104"/>
      <c r="DS496" s="104"/>
      <c r="DT496" s="104"/>
      <c r="DU496" s="104"/>
      <c r="DV496" s="104"/>
      <c r="DW496" s="104"/>
      <c r="DX496" s="104"/>
      <c r="DY496" s="104"/>
      <c r="DZ496" s="104"/>
      <c r="EA496" s="104"/>
      <c r="EB496" s="104"/>
      <c r="EC496" s="104"/>
      <c r="ED496" s="104"/>
      <c r="EE496" s="104"/>
      <c r="EF496" s="104"/>
      <c r="EG496" s="104"/>
      <c r="ES496" s="140"/>
      <c r="ET496" s="162"/>
      <c r="EU496" s="162"/>
      <c r="EV496" s="140"/>
      <c r="EW496" s="140"/>
      <c r="EX496" s="140"/>
      <c r="EY496" s="140"/>
      <c r="EZ496" s="140"/>
      <c r="FA496" s="140"/>
      <c r="FB496" s="140"/>
      <c r="FC496" s="140"/>
      <c r="FD496" s="162"/>
      <c r="FE496" s="162"/>
      <c r="FF496" s="18"/>
    </row>
    <row r="497" spans="1:162" s="15" customFormat="1" ht="9.9499999999999993" customHeight="1" thickBot="1" x14ac:dyDescent="0.45">
      <c r="A497" s="104"/>
      <c r="B497" s="104"/>
      <c r="C497" s="104"/>
      <c r="D497" s="104"/>
      <c r="E497" s="104"/>
      <c r="F497" s="640" t="s">
        <v>169</v>
      </c>
      <c r="G497" s="641"/>
      <c r="H497" s="641"/>
      <c r="I497" s="641"/>
      <c r="J497" s="641"/>
      <c r="K497" s="641"/>
      <c r="L497" s="641"/>
      <c r="M497" s="641"/>
      <c r="N497" s="641"/>
      <c r="O497" s="641"/>
      <c r="P497" s="641"/>
      <c r="Q497" s="641"/>
      <c r="R497" s="641"/>
      <c r="S497" s="641"/>
      <c r="T497" s="641"/>
      <c r="U497" s="641"/>
      <c r="V497" s="641"/>
      <c r="W497" s="641"/>
      <c r="X497" s="641"/>
      <c r="Y497" s="161"/>
      <c r="Z497" s="161"/>
      <c r="AA497" s="160"/>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c r="BB497" s="158"/>
      <c r="BC497" s="158"/>
      <c r="BD497" s="157"/>
      <c r="BE497" s="157"/>
      <c r="BF497" s="157"/>
      <c r="BG497" s="157"/>
      <c r="BH497" s="157"/>
      <c r="BI497" s="157"/>
      <c r="BJ497" s="157"/>
      <c r="BK497" s="157"/>
      <c r="BL497" s="156"/>
      <c r="BO497" s="294"/>
      <c r="BP497" s="295"/>
      <c r="BQ497" s="295"/>
      <c r="BR497" s="295"/>
      <c r="BS497" s="295"/>
      <c r="BT497" s="295"/>
      <c r="BU497" s="295"/>
      <c r="BV497" s="295"/>
      <c r="BW497" s="295"/>
      <c r="BX497" s="295"/>
      <c r="BY497" s="295"/>
      <c r="BZ497" s="295"/>
      <c r="CA497" s="295"/>
      <c r="CB497" s="296"/>
      <c r="CE497" s="104"/>
      <c r="CF497" s="104"/>
      <c r="CG497" s="104"/>
      <c r="CH497" s="104"/>
      <c r="CI497" s="104"/>
      <c r="CJ497" s="640" t="s">
        <v>169</v>
      </c>
      <c r="CK497" s="641"/>
      <c r="CL497" s="641"/>
      <c r="CM497" s="641"/>
      <c r="CN497" s="641"/>
      <c r="CO497" s="641"/>
      <c r="CP497" s="641"/>
      <c r="CQ497" s="641"/>
      <c r="CR497" s="641"/>
      <c r="CS497" s="641"/>
      <c r="CT497" s="641"/>
      <c r="CU497" s="641"/>
      <c r="CV497" s="641"/>
      <c r="CW497" s="641"/>
      <c r="CX497" s="641"/>
      <c r="CY497" s="641"/>
      <c r="CZ497" s="641"/>
      <c r="DA497" s="641"/>
      <c r="DB497" s="641"/>
      <c r="DC497" s="161"/>
      <c r="DD497" s="161"/>
      <c r="DE497" s="160"/>
      <c r="DF497" s="159"/>
      <c r="DG497" s="159"/>
      <c r="DH497" s="159"/>
      <c r="DI497" s="159"/>
      <c r="DJ497" s="159"/>
      <c r="DK497" s="159"/>
      <c r="DL497" s="159"/>
      <c r="DM497" s="159"/>
      <c r="DN497" s="159"/>
      <c r="DO497" s="159"/>
      <c r="DP497" s="159"/>
      <c r="DQ497" s="159"/>
      <c r="DR497" s="159"/>
      <c r="DS497" s="159"/>
      <c r="DT497" s="159"/>
      <c r="DU497" s="159"/>
      <c r="DV497" s="159"/>
      <c r="DW497" s="159"/>
      <c r="DX497" s="159"/>
      <c r="DY497" s="159"/>
      <c r="DZ497" s="159"/>
      <c r="EA497" s="159"/>
      <c r="EB497" s="159"/>
      <c r="EC497" s="159"/>
      <c r="ED497" s="159"/>
      <c r="EE497" s="159"/>
      <c r="EF497" s="158"/>
      <c r="EG497" s="158"/>
      <c r="EH497" s="157"/>
      <c r="EI497" s="157"/>
      <c r="EJ497" s="157"/>
      <c r="EK497" s="157"/>
      <c r="EL497" s="157"/>
      <c r="EM497" s="157"/>
      <c r="EN497" s="157"/>
      <c r="EO497" s="157"/>
      <c r="EP497" s="156"/>
      <c r="ES497" s="791" t="s">
        <v>168</v>
      </c>
      <c r="ET497" s="792"/>
      <c r="EU497" s="792"/>
      <c r="EV497" s="792"/>
      <c r="EW497" s="792"/>
      <c r="EX497" s="792"/>
      <c r="EY497" s="792"/>
      <c r="EZ497" s="792"/>
      <c r="FA497" s="792"/>
      <c r="FB497" s="792"/>
      <c r="FC497" s="792"/>
      <c r="FD497" s="792"/>
      <c r="FE497" s="792"/>
      <c r="FF497" s="793"/>
    </row>
    <row r="498" spans="1:162" s="15" customFormat="1" ht="18" customHeight="1" x14ac:dyDescent="0.4">
      <c r="A498" s="104"/>
      <c r="B498" s="104"/>
      <c r="C498" s="104"/>
      <c r="D498" s="104"/>
      <c r="E498" s="104"/>
      <c r="F498" s="642"/>
      <c r="G498" s="643"/>
      <c r="H498" s="643"/>
      <c r="I498" s="643"/>
      <c r="J498" s="643"/>
      <c r="K498" s="643"/>
      <c r="L498" s="643"/>
      <c r="M498" s="643"/>
      <c r="N498" s="643"/>
      <c r="O498" s="643"/>
      <c r="P498" s="643"/>
      <c r="Q498" s="643"/>
      <c r="R498" s="643"/>
      <c r="S498" s="643"/>
      <c r="T498" s="643"/>
      <c r="U498" s="643"/>
      <c r="V498" s="643"/>
      <c r="W498" s="643"/>
      <c r="X498" s="643"/>
      <c r="Y498" s="155"/>
      <c r="Z498" s="631" t="s">
        <v>607</v>
      </c>
      <c r="AA498" s="632"/>
      <c r="AB498" s="632"/>
      <c r="AC498" s="632"/>
      <c r="AD498" s="632"/>
      <c r="AE498" s="632"/>
      <c r="AF498" s="632"/>
      <c r="AG498" s="632"/>
      <c r="AH498" s="632"/>
      <c r="AI498" s="632"/>
      <c r="AJ498" s="632"/>
      <c r="AK498" s="632"/>
      <c r="AL498" s="632"/>
      <c r="AM498" s="632"/>
      <c r="AN498" s="632"/>
      <c r="AO498" s="632"/>
      <c r="AP498" s="632"/>
      <c r="AQ498" s="632"/>
      <c r="AR498" s="632"/>
      <c r="AS498" s="632"/>
      <c r="AT498" s="632"/>
      <c r="AU498" s="632"/>
      <c r="AV498" s="632"/>
      <c r="AW498" s="632"/>
      <c r="AX498" s="632"/>
      <c r="AY498" s="632"/>
      <c r="AZ498" s="632"/>
      <c r="BA498" s="632"/>
      <c r="BB498" s="632"/>
      <c r="BC498" s="632"/>
      <c r="BD498" s="632"/>
      <c r="BE498" s="632"/>
      <c r="BF498" s="632"/>
      <c r="BG498" s="632"/>
      <c r="BH498" s="632"/>
      <c r="BI498" s="632"/>
      <c r="BJ498" s="632"/>
      <c r="BK498" s="633"/>
      <c r="BL498" s="154"/>
      <c r="BO498" s="297"/>
      <c r="BP498" s="298"/>
      <c r="BQ498" s="298"/>
      <c r="BR498" s="298"/>
      <c r="BS498" s="298"/>
      <c r="BT498" s="298"/>
      <c r="BU498" s="298"/>
      <c r="BV498" s="298"/>
      <c r="BW498" s="298"/>
      <c r="BX498" s="298"/>
      <c r="BY498" s="298"/>
      <c r="BZ498" s="298"/>
      <c r="CA498" s="298"/>
      <c r="CB498" s="299"/>
      <c r="CE498" s="104"/>
      <c r="CF498" s="104"/>
      <c r="CG498" s="104"/>
      <c r="CH498" s="104"/>
      <c r="CI498" s="104"/>
      <c r="CJ498" s="642"/>
      <c r="CK498" s="643"/>
      <c r="CL498" s="643"/>
      <c r="CM498" s="643"/>
      <c r="CN498" s="643"/>
      <c r="CO498" s="643"/>
      <c r="CP498" s="643"/>
      <c r="CQ498" s="643"/>
      <c r="CR498" s="643"/>
      <c r="CS498" s="643"/>
      <c r="CT498" s="643"/>
      <c r="CU498" s="643"/>
      <c r="CV498" s="643"/>
      <c r="CW498" s="643"/>
      <c r="CX498" s="643"/>
      <c r="CY498" s="643"/>
      <c r="CZ498" s="643"/>
      <c r="DA498" s="643"/>
      <c r="DB498" s="643"/>
      <c r="DC498" s="155"/>
      <c r="DD498" s="800" t="s">
        <v>607</v>
      </c>
      <c r="DE498" s="801"/>
      <c r="DF498" s="801"/>
      <c r="DG498" s="801"/>
      <c r="DH498" s="801"/>
      <c r="DI498" s="801"/>
      <c r="DJ498" s="801"/>
      <c r="DK498" s="801"/>
      <c r="DL498" s="801"/>
      <c r="DM498" s="801"/>
      <c r="DN498" s="801"/>
      <c r="DO498" s="801"/>
      <c r="DP498" s="801"/>
      <c r="DQ498" s="801"/>
      <c r="DR498" s="801"/>
      <c r="DS498" s="801"/>
      <c r="DT498" s="801"/>
      <c r="DU498" s="801"/>
      <c r="DV498" s="801"/>
      <c r="DW498" s="801"/>
      <c r="DX498" s="801"/>
      <c r="DY498" s="801"/>
      <c r="DZ498" s="801"/>
      <c r="EA498" s="801"/>
      <c r="EB498" s="801"/>
      <c r="EC498" s="801"/>
      <c r="ED498" s="801"/>
      <c r="EE498" s="801"/>
      <c r="EF498" s="801"/>
      <c r="EG498" s="801"/>
      <c r="EH498" s="801"/>
      <c r="EI498" s="801"/>
      <c r="EJ498" s="801"/>
      <c r="EK498" s="801"/>
      <c r="EL498" s="801"/>
      <c r="EM498" s="801"/>
      <c r="EN498" s="801"/>
      <c r="EO498" s="802"/>
      <c r="EP498" s="154"/>
      <c r="ES498" s="794"/>
      <c r="ET498" s="795"/>
      <c r="EU498" s="795"/>
      <c r="EV498" s="795"/>
      <c r="EW498" s="795"/>
      <c r="EX498" s="795"/>
      <c r="EY498" s="795"/>
      <c r="EZ498" s="795"/>
      <c r="FA498" s="795"/>
      <c r="FB498" s="795"/>
      <c r="FC498" s="795"/>
      <c r="FD498" s="795"/>
      <c r="FE498" s="795"/>
      <c r="FF498" s="796"/>
    </row>
    <row r="499" spans="1:162" s="15" customFormat="1" ht="18" customHeight="1" x14ac:dyDescent="0.4">
      <c r="A499" s="104"/>
      <c r="B499" s="104"/>
      <c r="C499" s="104"/>
      <c r="D499" s="104"/>
      <c r="E499" s="104"/>
      <c r="F499" s="642"/>
      <c r="G499" s="643"/>
      <c r="H499" s="643"/>
      <c r="I499" s="643"/>
      <c r="J499" s="643"/>
      <c r="K499" s="643"/>
      <c r="L499" s="643"/>
      <c r="M499" s="643"/>
      <c r="N499" s="643"/>
      <c r="O499" s="643"/>
      <c r="P499" s="643"/>
      <c r="Q499" s="643"/>
      <c r="R499" s="643"/>
      <c r="S499" s="643"/>
      <c r="T499" s="643"/>
      <c r="U499" s="643"/>
      <c r="V499" s="643"/>
      <c r="W499" s="643"/>
      <c r="X499" s="643"/>
      <c r="Y499" s="155"/>
      <c r="Z499" s="634"/>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5"/>
      <c r="BC499" s="635"/>
      <c r="BD499" s="635"/>
      <c r="BE499" s="635"/>
      <c r="BF499" s="635"/>
      <c r="BG499" s="635"/>
      <c r="BH499" s="635"/>
      <c r="BI499" s="635"/>
      <c r="BJ499" s="635"/>
      <c r="BK499" s="636"/>
      <c r="BL499" s="154"/>
      <c r="BO499" s="297"/>
      <c r="BP499" s="298"/>
      <c r="BQ499" s="298"/>
      <c r="BR499" s="298"/>
      <c r="BS499" s="298"/>
      <c r="BT499" s="298"/>
      <c r="BU499" s="298"/>
      <c r="BV499" s="298"/>
      <c r="BW499" s="298"/>
      <c r="BX499" s="298"/>
      <c r="BY499" s="298"/>
      <c r="BZ499" s="298"/>
      <c r="CA499" s="298"/>
      <c r="CB499" s="299"/>
      <c r="CE499" s="104"/>
      <c r="CF499" s="104"/>
      <c r="CG499" s="104"/>
      <c r="CH499" s="104"/>
      <c r="CI499" s="104"/>
      <c r="CJ499" s="642"/>
      <c r="CK499" s="643"/>
      <c r="CL499" s="643"/>
      <c r="CM499" s="643"/>
      <c r="CN499" s="643"/>
      <c r="CO499" s="643"/>
      <c r="CP499" s="643"/>
      <c r="CQ499" s="643"/>
      <c r="CR499" s="643"/>
      <c r="CS499" s="643"/>
      <c r="CT499" s="643"/>
      <c r="CU499" s="643"/>
      <c r="CV499" s="643"/>
      <c r="CW499" s="643"/>
      <c r="CX499" s="643"/>
      <c r="CY499" s="643"/>
      <c r="CZ499" s="643"/>
      <c r="DA499" s="643"/>
      <c r="DB499" s="643"/>
      <c r="DC499" s="155"/>
      <c r="DD499" s="803"/>
      <c r="DE499" s="804"/>
      <c r="DF499" s="804"/>
      <c r="DG499" s="804"/>
      <c r="DH499" s="804"/>
      <c r="DI499" s="804"/>
      <c r="DJ499" s="804"/>
      <c r="DK499" s="804"/>
      <c r="DL499" s="804"/>
      <c r="DM499" s="804"/>
      <c r="DN499" s="804"/>
      <c r="DO499" s="804"/>
      <c r="DP499" s="804"/>
      <c r="DQ499" s="804"/>
      <c r="DR499" s="804"/>
      <c r="DS499" s="804"/>
      <c r="DT499" s="804"/>
      <c r="DU499" s="804"/>
      <c r="DV499" s="804"/>
      <c r="DW499" s="804"/>
      <c r="DX499" s="804"/>
      <c r="DY499" s="804"/>
      <c r="DZ499" s="804"/>
      <c r="EA499" s="804"/>
      <c r="EB499" s="804"/>
      <c r="EC499" s="804"/>
      <c r="ED499" s="804"/>
      <c r="EE499" s="804"/>
      <c r="EF499" s="804"/>
      <c r="EG499" s="804"/>
      <c r="EH499" s="804"/>
      <c r="EI499" s="804"/>
      <c r="EJ499" s="804"/>
      <c r="EK499" s="804"/>
      <c r="EL499" s="804"/>
      <c r="EM499" s="804"/>
      <c r="EN499" s="804"/>
      <c r="EO499" s="805"/>
      <c r="EP499" s="154"/>
      <c r="ES499" s="794"/>
      <c r="ET499" s="795"/>
      <c r="EU499" s="795"/>
      <c r="EV499" s="795"/>
      <c r="EW499" s="795"/>
      <c r="EX499" s="795"/>
      <c r="EY499" s="795"/>
      <c r="EZ499" s="795"/>
      <c r="FA499" s="795"/>
      <c r="FB499" s="795"/>
      <c r="FC499" s="795"/>
      <c r="FD499" s="795"/>
      <c r="FE499" s="795"/>
      <c r="FF499" s="796"/>
    </row>
    <row r="500" spans="1:162" s="15" customFormat="1" ht="18" customHeight="1" thickBot="1" x14ac:dyDescent="0.45">
      <c r="A500" s="146"/>
      <c r="B500" s="146"/>
      <c r="C500" s="146"/>
      <c r="D500" s="146"/>
      <c r="E500" s="104"/>
      <c r="F500" s="642"/>
      <c r="G500" s="643"/>
      <c r="H500" s="643"/>
      <c r="I500" s="643"/>
      <c r="J500" s="643"/>
      <c r="K500" s="643"/>
      <c r="L500" s="643"/>
      <c r="M500" s="643"/>
      <c r="N500" s="643"/>
      <c r="O500" s="643"/>
      <c r="P500" s="643"/>
      <c r="Q500" s="643"/>
      <c r="R500" s="643"/>
      <c r="S500" s="643"/>
      <c r="T500" s="643"/>
      <c r="U500" s="643"/>
      <c r="V500" s="643"/>
      <c r="W500" s="643"/>
      <c r="X500" s="643"/>
      <c r="Y500" s="155"/>
      <c r="Z500" s="637"/>
      <c r="AA500" s="638"/>
      <c r="AB500" s="638"/>
      <c r="AC500" s="638"/>
      <c r="AD500" s="638"/>
      <c r="AE500" s="638"/>
      <c r="AF500" s="638"/>
      <c r="AG500" s="638"/>
      <c r="AH500" s="638"/>
      <c r="AI500" s="638"/>
      <c r="AJ500" s="638"/>
      <c r="AK500" s="638"/>
      <c r="AL500" s="638"/>
      <c r="AM500" s="638"/>
      <c r="AN500" s="638"/>
      <c r="AO500" s="638"/>
      <c r="AP500" s="638"/>
      <c r="AQ500" s="638"/>
      <c r="AR500" s="638"/>
      <c r="AS500" s="638"/>
      <c r="AT500" s="638"/>
      <c r="AU500" s="638"/>
      <c r="AV500" s="638"/>
      <c r="AW500" s="638"/>
      <c r="AX500" s="638"/>
      <c r="AY500" s="638"/>
      <c r="AZ500" s="638"/>
      <c r="BA500" s="638"/>
      <c r="BB500" s="638"/>
      <c r="BC500" s="638"/>
      <c r="BD500" s="638"/>
      <c r="BE500" s="638"/>
      <c r="BF500" s="638"/>
      <c r="BG500" s="638"/>
      <c r="BH500" s="638"/>
      <c r="BI500" s="638"/>
      <c r="BJ500" s="638"/>
      <c r="BK500" s="639"/>
      <c r="BL500" s="154"/>
      <c r="BO500" s="297"/>
      <c r="BP500" s="298"/>
      <c r="BQ500" s="298"/>
      <c r="BR500" s="298"/>
      <c r="BS500" s="298"/>
      <c r="BT500" s="298"/>
      <c r="BU500" s="298"/>
      <c r="BV500" s="298"/>
      <c r="BW500" s="298"/>
      <c r="BX500" s="298"/>
      <c r="BY500" s="298"/>
      <c r="BZ500" s="298"/>
      <c r="CA500" s="298"/>
      <c r="CB500" s="299"/>
      <c r="CE500" s="104"/>
      <c r="CF500" s="104"/>
      <c r="CG500" s="104"/>
      <c r="CH500" s="104"/>
      <c r="CI500" s="104"/>
      <c r="CJ500" s="642"/>
      <c r="CK500" s="643"/>
      <c r="CL500" s="643"/>
      <c r="CM500" s="643"/>
      <c r="CN500" s="643"/>
      <c r="CO500" s="643"/>
      <c r="CP500" s="643"/>
      <c r="CQ500" s="643"/>
      <c r="CR500" s="643"/>
      <c r="CS500" s="643"/>
      <c r="CT500" s="643"/>
      <c r="CU500" s="643"/>
      <c r="CV500" s="643"/>
      <c r="CW500" s="643"/>
      <c r="CX500" s="643"/>
      <c r="CY500" s="643"/>
      <c r="CZ500" s="643"/>
      <c r="DA500" s="643"/>
      <c r="DB500" s="643"/>
      <c r="DC500" s="155"/>
      <c r="DD500" s="806"/>
      <c r="DE500" s="807"/>
      <c r="DF500" s="807"/>
      <c r="DG500" s="807"/>
      <c r="DH500" s="807"/>
      <c r="DI500" s="807"/>
      <c r="DJ500" s="807"/>
      <c r="DK500" s="807"/>
      <c r="DL500" s="807"/>
      <c r="DM500" s="807"/>
      <c r="DN500" s="807"/>
      <c r="DO500" s="807"/>
      <c r="DP500" s="807"/>
      <c r="DQ500" s="807"/>
      <c r="DR500" s="807"/>
      <c r="DS500" s="807"/>
      <c r="DT500" s="807"/>
      <c r="DU500" s="807"/>
      <c r="DV500" s="807"/>
      <c r="DW500" s="807"/>
      <c r="DX500" s="807"/>
      <c r="DY500" s="807"/>
      <c r="DZ500" s="807"/>
      <c r="EA500" s="807"/>
      <c r="EB500" s="807"/>
      <c r="EC500" s="807"/>
      <c r="ED500" s="807"/>
      <c r="EE500" s="807"/>
      <c r="EF500" s="807"/>
      <c r="EG500" s="807"/>
      <c r="EH500" s="807"/>
      <c r="EI500" s="807"/>
      <c r="EJ500" s="807"/>
      <c r="EK500" s="807"/>
      <c r="EL500" s="807"/>
      <c r="EM500" s="807"/>
      <c r="EN500" s="807"/>
      <c r="EO500" s="808"/>
      <c r="EP500" s="154"/>
      <c r="ES500" s="794"/>
      <c r="ET500" s="795"/>
      <c r="EU500" s="795"/>
      <c r="EV500" s="795"/>
      <c r="EW500" s="795"/>
      <c r="EX500" s="795"/>
      <c r="EY500" s="795"/>
      <c r="EZ500" s="795"/>
      <c r="FA500" s="795"/>
      <c r="FB500" s="795"/>
      <c r="FC500" s="795"/>
      <c r="FD500" s="795"/>
      <c r="FE500" s="795"/>
      <c r="FF500" s="796"/>
    </row>
    <row r="501" spans="1:162" s="15" customFormat="1" ht="9.9499999999999993" customHeight="1" thickBot="1" x14ac:dyDescent="0.45">
      <c r="A501" s="146"/>
      <c r="B501" s="146"/>
      <c r="C501" s="146"/>
      <c r="D501" s="146"/>
      <c r="E501" s="104"/>
      <c r="F501" s="644"/>
      <c r="G501" s="645"/>
      <c r="H501" s="645"/>
      <c r="I501" s="645"/>
      <c r="J501" s="645"/>
      <c r="K501" s="645"/>
      <c r="L501" s="645"/>
      <c r="M501" s="645"/>
      <c r="N501" s="645"/>
      <c r="O501" s="645"/>
      <c r="P501" s="645"/>
      <c r="Q501" s="645"/>
      <c r="R501" s="645"/>
      <c r="S501" s="645"/>
      <c r="T501" s="645"/>
      <c r="U501" s="645"/>
      <c r="V501" s="645"/>
      <c r="W501" s="645"/>
      <c r="X501" s="645"/>
      <c r="Y501" s="153"/>
      <c r="Z501" s="153"/>
      <c r="AA501" s="152"/>
      <c r="AB501" s="150"/>
      <c r="AC501" s="151"/>
      <c r="AD501" s="150"/>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c r="AY501" s="150"/>
      <c r="AZ501" s="150"/>
      <c r="BA501" s="150"/>
      <c r="BB501" s="149"/>
      <c r="BC501" s="149"/>
      <c r="BD501" s="148"/>
      <c r="BE501" s="148"/>
      <c r="BF501" s="148"/>
      <c r="BG501" s="148"/>
      <c r="BH501" s="148"/>
      <c r="BI501" s="148"/>
      <c r="BJ501" s="148"/>
      <c r="BK501" s="148"/>
      <c r="BL501" s="147"/>
      <c r="BO501" s="300"/>
      <c r="BP501" s="301"/>
      <c r="BQ501" s="301"/>
      <c r="BR501" s="301"/>
      <c r="BS501" s="301"/>
      <c r="BT501" s="301"/>
      <c r="BU501" s="301"/>
      <c r="BV501" s="301"/>
      <c r="BW501" s="301"/>
      <c r="BX501" s="301"/>
      <c r="BY501" s="301"/>
      <c r="BZ501" s="301"/>
      <c r="CA501" s="301"/>
      <c r="CB501" s="302"/>
      <c r="CE501" s="104"/>
      <c r="CF501" s="104"/>
      <c r="CG501" s="104"/>
      <c r="CH501" s="104"/>
      <c r="CI501" s="104"/>
      <c r="CJ501" s="644"/>
      <c r="CK501" s="645"/>
      <c r="CL501" s="645"/>
      <c r="CM501" s="645"/>
      <c r="CN501" s="645"/>
      <c r="CO501" s="645"/>
      <c r="CP501" s="645"/>
      <c r="CQ501" s="645"/>
      <c r="CR501" s="645"/>
      <c r="CS501" s="645"/>
      <c r="CT501" s="645"/>
      <c r="CU501" s="645"/>
      <c r="CV501" s="645"/>
      <c r="CW501" s="645"/>
      <c r="CX501" s="645"/>
      <c r="CY501" s="645"/>
      <c r="CZ501" s="645"/>
      <c r="DA501" s="645"/>
      <c r="DB501" s="645"/>
      <c r="DC501" s="153"/>
      <c r="DD501" s="153"/>
      <c r="DE501" s="152"/>
      <c r="DF501" s="150"/>
      <c r="DG501" s="151"/>
      <c r="DH501" s="150"/>
      <c r="DI501" s="150"/>
      <c r="DJ501" s="150"/>
      <c r="DK501" s="150"/>
      <c r="DL501" s="150"/>
      <c r="DM501" s="150"/>
      <c r="DN501" s="150"/>
      <c r="DO501" s="150"/>
      <c r="DP501" s="150"/>
      <c r="DQ501" s="150"/>
      <c r="DR501" s="150"/>
      <c r="DS501" s="150"/>
      <c r="DT501" s="150"/>
      <c r="DU501" s="150"/>
      <c r="DV501" s="150"/>
      <c r="DW501" s="150"/>
      <c r="DX501" s="150"/>
      <c r="DY501" s="150"/>
      <c r="DZ501" s="150"/>
      <c r="EA501" s="150"/>
      <c r="EB501" s="150"/>
      <c r="EC501" s="150"/>
      <c r="ED501" s="150"/>
      <c r="EE501" s="150"/>
      <c r="EF501" s="149"/>
      <c r="EG501" s="149"/>
      <c r="EH501" s="148"/>
      <c r="EI501" s="148"/>
      <c r="EJ501" s="148"/>
      <c r="EK501" s="148"/>
      <c r="EL501" s="148"/>
      <c r="EM501" s="148"/>
      <c r="EN501" s="148"/>
      <c r="EO501" s="148"/>
      <c r="EP501" s="147"/>
      <c r="ES501" s="797"/>
      <c r="ET501" s="798"/>
      <c r="EU501" s="798"/>
      <c r="EV501" s="798"/>
      <c r="EW501" s="798"/>
      <c r="EX501" s="798"/>
      <c r="EY501" s="798"/>
      <c r="EZ501" s="798"/>
      <c r="FA501" s="798"/>
      <c r="FB501" s="798"/>
      <c r="FC501" s="798"/>
      <c r="FD501" s="798"/>
      <c r="FE501" s="798"/>
      <c r="FF501" s="799"/>
    </row>
    <row r="502" spans="1:162" s="15" customFormat="1" ht="30" customHeight="1" thickBot="1" x14ac:dyDescent="0.45">
      <c r="A502" s="146"/>
      <c r="B502" s="146"/>
      <c r="C502" s="146"/>
      <c r="D502" s="146"/>
      <c r="E502" s="146"/>
      <c r="F502" s="166"/>
      <c r="G502" s="165"/>
      <c r="H502" s="165"/>
      <c r="I502" s="165"/>
      <c r="J502" s="165"/>
      <c r="K502" s="165"/>
      <c r="L502" s="165"/>
      <c r="M502" s="165"/>
      <c r="N502" s="165"/>
      <c r="O502" s="165"/>
      <c r="P502" s="165"/>
      <c r="Q502" s="165"/>
      <c r="R502" s="165"/>
      <c r="S502" s="165"/>
      <c r="T502" s="165"/>
      <c r="U502" s="165"/>
      <c r="V502" s="165"/>
      <c r="W502" s="165"/>
      <c r="X502" s="165"/>
      <c r="Y502" s="146"/>
      <c r="Z502" s="146"/>
      <c r="AA502" s="146"/>
      <c r="AB502" s="146"/>
      <c r="AC502" s="146"/>
      <c r="AD502" s="146"/>
      <c r="AE502" s="146"/>
      <c r="AF502" s="146"/>
      <c r="AG502" s="146"/>
      <c r="AH502" s="146"/>
      <c r="AI502" s="146"/>
      <c r="AJ502" s="146"/>
      <c r="AK502" s="146"/>
      <c r="AL502" s="146"/>
      <c r="AM502" s="146"/>
      <c r="AN502" s="146"/>
      <c r="AO502" s="146"/>
      <c r="AP502" s="146"/>
      <c r="AQ502" s="146"/>
      <c r="AR502" s="146"/>
      <c r="AS502" s="146"/>
      <c r="AT502" s="146"/>
      <c r="AU502" s="146"/>
      <c r="AV502" s="146"/>
      <c r="AW502" s="146"/>
      <c r="AX502" s="146"/>
      <c r="AY502" s="146"/>
      <c r="AZ502" s="146"/>
      <c r="BA502" s="146"/>
      <c r="BB502" s="13"/>
      <c r="BC502" s="13"/>
      <c r="BO502" s="162"/>
      <c r="BP502" s="162"/>
      <c r="BQ502" s="162"/>
      <c r="BR502" s="162"/>
      <c r="BS502" s="162"/>
      <c r="BT502" s="162"/>
      <c r="BU502" s="162"/>
      <c r="BV502" s="162"/>
      <c r="BW502" s="162"/>
      <c r="BX502" s="162"/>
      <c r="BY502" s="162"/>
      <c r="BZ502" s="18"/>
      <c r="CA502" s="18"/>
      <c r="CB502" s="18"/>
      <c r="CE502" s="146"/>
      <c r="CF502" s="146"/>
      <c r="CG502" s="146"/>
      <c r="CH502" s="146"/>
      <c r="CI502" s="146"/>
      <c r="CJ502" s="166"/>
      <c r="CK502" s="165"/>
      <c r="CL502" s="165"/>
      <c r="CM502" s="165"/>
      <c r="CN502" s="165"/>
      <c r="CO502" s="165"/>
      <c r="CP502" s="165"/>
      <c r="CQ502" s="165"/>
      <c r="CR502" s="165"/>
      <c r="CS502" s="165"/>
      <c r="CT502" s="165"/>
      <c r="CU502" s="165"/>
      <c r="CV502" s="165"/>
      <c r="CW502" s="165"/>
      <c r="CX502" s="165"/>
      <c r="CY502" s="165"/>
      <c r="CZ502" s="165"/>
      <c r="DA502" s="165"/>
      <c r="DB502" s="165"/>
      <c r="DC502" s="146"/>
      <c r="DD502" s="146"/>
      <c r="DE502" s="146"/>
      <c r="DF502" s="146"/>
      <c r="DG502" s="146"/>
      <c r="DH502" s="146"/>
      <c r="DI502" s="146"/>
      <c r="DJ502" s="146"/>
      <c r="DK502" s="146"/>
      <c r="DL502" s="146"/>
      <c r="DM502" s="146"/>
      <c r="DN502" s="146"/>
      <c r="DO502" s="146"/>
      <c r="DP502" s="146"/>
      <c r="DQ502" s="146"/>
      <c r="DR502" s="146"/>
      <c r="DS502" s="146"/>
      <c r="DT502" s="146"/>
      <c r="DU502" s="146"/>
      <c r="DV502" s="146"/>
      <c r="DW502" s="146"/>
      <c r="DX502" s="146"/>
      <c r="DY502" s="146"/>
      <c r="DZ502" s="146"/>
      <c r="EA502" s="146"/>
      <c r="EB502" s="146"/>
      <c r="EC502" s="146"/>
      <c r="ED502" s="146"/>
      <c r="EE502" s="146"/>
      <c r="EF502" s="13"/>
      <c r="EG502" s="13"/>
      <c r="ES502" s="162"/>
      <c r="ET502" s="162"/>
      <c r="EU502" s="162"/>
      <c r="EV502" s="162"/>
      <c r="EW502" s="162"/>
      <c r="EX502" s="162"/>
      <c r="EY502" s="162"/>
      <c r="EZ502" s="162"/>
      <c r="FA502" s="162"/>
      <c r="FB502" s="162"/>
      <c r="FC502" s="162"/>
      <c r="FD502" s="18"/>
      <c r="FE502" s="18"/>
      <c r="FF502" s="18"/>
    </row>
    <row r="503" spans="1:162" s="15" customFormat="1" ht="9.9499999999999993" customHeight="1" thickBot="1" x14ac:dyDescent="0.45">
      <c r="A503" s="146"/>
      <c r="B503" s="146"/>
      <c r="C503" s="146"/>
      <c r="D503" s="146"/>
      <c r="E503" s="146"/>
      <c r="F503" s="640" t="s">
        <v>167</v>
      </c>
      <c r="G503" s="641"/>
      <c r="H503" s="641"/>
      <c r="I503" s="641"/>
      <c r="J503" s="641"/>
      <c r="K503" s="641"/>
      <c r="L503" s="641"/>
      <c r="M503" s="641"/>
      <c r="N503" s="641"/>
      <c r="O503" s="641"/>
      <c r="P503" s="641"/>
      <c r="Q503" s="641"/>
      <c r="R503" s="641"/>
      <c r="S503" s="641"/>
      <c r="T503" s="641"/>
      <c r="U503" s="641"/>
      <c r="V503" s="641"/>
      <c r="W503" s="641"/>
      <c r="X503" s="641"/>
      <c r="Y503" s="161"/>
      <c r="Z503" s="161"/>
      <c r="AA503" s="160"/>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c r="BB503" s="158"/>
      <c r="BC503" s="158"/>
      <c r="BD503" s="157"/>
      <c r="BE503" s="157"/>
      <c r="BF503" s="157"/>
      <c r="BG503" s="157"/>
      <c r="BH503" s="157"/>
      <c r="BI503" s="157"/>
      <c r="BJ503" s="157"/>
      <c r="BK503" s="157"/>
      <c r="BL503" s="156"/>
      <c r="BO503" s="294"/>
      <c r="BP503" s="295"/>
      <c r="BQ503" s="295"/>
      <c r="BR503" s="295"/>
      <c r="BS503" s="295"/>
      <c r="BT503" s="295"/>
      <c r="BU503" s="295"/>
      <c r="BV503" s="295"/>
      <c r="BW503" s="295"/>
      <c r="BX503" s="295"/>
      <c r="BY503" s="295"/>
      <c r="BZ503" s="295"/>
      <c r="CA503" s="295"/>
      <c r="CB503" s="296"/>
      <c r="CE503" s="146"/>
      <c r="CF503" s="146"/>
      <c r="CG503" s="146"/>
      <c r="CH503" s="146"/>
      <c r="CI503" s="146"/>
      <c r="CJ503" s="640" t="s">
        <v>167</v>
      </c>
      <c r="CK503" s="641"/>
      <c r="CL503" s="641"/>
      <c r="CM503" s="641"/>
      <c r="CN503" s="641"/>
      <c r="CO503" s="641"/>
      <c r="CP503" s="641"/>
      <c r="CQ503" s="641"/>
      <c r="CR503" s="641"/>
      <c r="CS503" s="641"/>
      <c r="CT503" s="641"/>
      <c r="CU503" s="641"/>
      <c r="CV503" s="641"/>
      <c r="CW503" s="641"/>
      <c r="CX503" s="641"/>
      <c r="CY503" s="641"/>
      <c r="CZ503" s="641"/>
      <c r="DA503" s="641"/>
      <c r="DB503" s="641"/>
      <c r="DC503" s="161"/>
      <c r="DD503" s="161"/>
      <c r="DE503" s="160"/>
      <c r="DF503" s="159"/>
      <c r="DG503" s="159"/>
      <c r="DH503" s="159"/>
      <c r="DI503" s="159"/>
      <c r="DJ503" s="159"/>
      <c r="DK503" s="159"/>
      <c r="DL503" s="159"/>
      <c r="DM503" s="159"/>
      <c r="DN503" s="159"/>
      <c r="DO503" s="159"/>
      <c r="DP503" s="159"/>
      <c r="DQ503" s="159"/>
      <c r="DR503" s="159"/>
      <c r="DS503" s="159"/>
      <c r="DT503" s="159"/>
      <c r="DU503" s="159"/>
      <c r="DV503" s="159"/>
      <c r="DW503" s="159"/>
      <c r="DX503" s="159"/>
      <c r="DY503" s="159"/>
      <c r="DZ503" s="159"/>
      <c r="EA503" s="159"/>
      <c r="EB503" s="159"/>
      <c r="EC503" s="159"/>
      <c r="ED503" s="159"/>
      <c r="EE503" s="159"/>
      <c r="EF503" s="158"/>
      <c r="EG503" s="158"/>
      <c r="EH503" s="157"/>
      <c r="EI503" s="157"/>
      <c r="EJ503" s="157"/>
      <c r="EK503" s="157"/>
      <c r="EL503" s="157"/>
      <c r="EM503" s="157"/>
      <c r="EN503" s="157"/>
      <c r="EO503" s="157"/>
      <c r="EP503" s="156"/>
      <c r="ES503" s="791" t="s">
        <v>166</v>
      </c>
      <c r="ET503" s="792"/>
      <c r="EU503" s="792"/>
      <c r="EV503" s="792"/>
      <c r="EW503" s="792"/>
      <c r="EX503" s="792"/>
      <c r="EY503" s="792"/>
      <c r="EZ503" s="792"/>
      <c r="FA503" s="792"/>
      <c r="FB503" s="792"/>
      <c r="FC503" s="792"/>
      <c r="FD503" s="792"/>
      <c r="FE503" s="792"/>
      <c r="FF503" s="793"/>
    </row>
    <row r="504" spans="1:162" s="15" customFormat="1" ht="18" customHeight="1" x14ac:dyDescent="0.4">
      <c r="A504" s="146"/>
      <c r="B504" s="146"/>
      <c r="C504" s="146"/>
      <c r="D504" s="146"/>
      <c r="E504" s="146"/>
      <c r="F504" s="642"/>
      <c r="G504" s="643"/>
      <c r="H504" s="643"/>
      <c r="I504" s="643"/>
      <c r="J504" s="643"/>
      <c r="K504" s="643"/>
      <c r="L504" s="643"/>
      <c r="M504" s="643"/>
      <c r="N504" s="643"/>
      <c r="O504" s="643"/>
      <c r="P504" s="643"/>
      <c r="Q504" s="643"/>
      <c r="R504" s="643"/>
      <c r="S504" s="643"/>
      <c r="T504" s="643"/>
      <c r="U504" s="643"/>
      <c r="V504" s="643"/>
      <c r="W504" s="643"/>
      <c r="X504" s="643"/>
      <c r="Y504" s="155"/>
      <c r="Z504" s="631" t="s">
        <v>556</v>
      </c>
      <c r="AA504" s="632"/>
      <c r="AB504" s="632"/>
      <c r="AC504" s="632"/>
      <c r="AD504" s="632"/>
      <c r="AE504" s="632"/>
      <c r="AF504" s="632"/>
      <c r="AG504" s="632"/>
      <c r="AH504" s="632"/>
      <c r="AI504" s="632"/>
      <c r="AJ504" s="632"/>
      <c r="AK504" s="632"/>
      <c r="AL504" s="632"/>
      <c r="AM504" s="632"/>
      <c r="AN504" s="632"/>
      <c r="AO504" s="632"/>
      <c r="AP504" s="632"/>
      <c r="AQ504" s="632"/>
      <c r="AR504" s="632"/>
      <c r="AS504" s="632"/>
      <c r="AT504" s="632"/>
      <c r="AU504" s="632"/>
      <c r="AV504" s="632"/>
      <c r="AW504" s="632"/>
      <c r="AX504" s="632"/>
      <c r="AY504" s="632"/>
      <c r="AZ504" s="632"/>
      <c r="BA504" s="632"/>
      <c r="BB504" s="632"/>
      <c r="BC504" s="632"/>
      <c r="BD504" s="632"/>
      <c r="BE504" s="632"/>
      <c r="BF504" s="632"/>
      <c r="BG504" s="632"/>
      <c r="BH504" s="632"/>
      <c r="BI504" s="632"/>
      <c r="BJ504" s="632"/>
      <c r="BK504" s="633"/>
      <c r="BL504" s="154"/>
      <c r="BO504" s="297"/>
      <c r="BP504" s="298"/>
      <c r="BQ504" s="298"/>
      <c r="BR504" s="298"/>
      <c r="BS504" s="298"/>
      <c r="BT504" s="298"/>
      <c r="BU504" s="298"/>
      <c r="BV504" s="298"/>
      <c r="BW504" s="298"/>
      <c r="BX504" s="298"/>
      <c r="BY504" s="298"/>
      <c r="BZ504" s="298"/>
      <c r="CA504" s="298"/>
      <c r="CB504" s="299"/>
      <c r="CE504" s="146"/>
      <c r="CF504" s="146"/>
      <c r="CG504" s="146"/>
      <c r="CH504" s="146"/>
      <c r="CI504" s="146"/>
      <c r="CJ504" s="642"/>
      <c r="CK504" s="643"/>
      <c r="CL504" s="643"/>
      <c r="CM504" s="643"/>
      <c r="CN504" s="643"/>
      <c r="CO504" s="643"/>
      <c r="CP504" s="643"/>
      <c r="CQ504" s="643"/>
      <c r="CR504" s="643"/>
      <c r="CS504" s="643"/>
      <c r="CT504" s="643"/>
      <c r="CU504" s="643"/>
      <c r="CV504" s="643"/>
      <c r="CW504" s="643"/>
      <c r="CX504" s="643"/>
      <c r="CY504" s="643"/>
      <c r="CZ504" s="643"/>
      <c r="DA504" s="643"/>
      <c r="DB504" s="643"/>
      <c r="DC504" s="155"/>
      <c r="DD504" s="631" t="s">
        <v>556</v>
      </c>
      <c r="DE504" s="632"/>
      <c r="DF504" s="632"/>
      <c r="DG504" s="632"/>
      <c r="DH504" s="632"/>
      <c r="DI504" s="632"/>
      <c r="DJ504" s="632"/>
      <c r="DK504" s="632"/>
      <c r="DL504" s="632"/>
      <c r="DM504" s="632"/>
      <c r="DN504" s="632"/>
      <c r="DO504" s="632"/>
      <c r="DP504" s="632"/>
      <c r="DQ504" s="632"/>
      <c r="DR504" s="632"/>
      <c r="DS504" s="632"/>
      <c r="DT504" s="632"/>
      <c r="DU504" s="632"/>
      <c r="DV504" s="632"/>
      <c r="DW504" s="632"/>
      <c r="DX504" s="632"/>
      <c r="DY504" s="632"/>
      <c r="DZ504" s="632"/>
      <c r="EA504" s="632"/>
      <c r="EB504" s="632"/>
      <c r="EC504" s="632"/>
      <c r="ED504" s="632"/>
      <c r="EE504" s="632"/>
      <c r="EF504" s="632"/>
      <c r="EG504" s="632"/>
      <c r="EH504" s="632"/>
      <c r="EI504" s="632"/>
      <c r="EJ504" s="632"/>
      <c r="EK504" s="632"/>
      <c r="EL504" s="632"/>
      <c r="EM504" s="632"/>
      <c r="EN504" s="632"/>
      <c r="EO504" s="633"/>
      <c r="EP504" s="154"/>
      <c r="ES504" s="794"/>
      <c r="ET504" s="795"/>
      <c r="EU504" s="795"/>
      <c r="EV504" s="795"/>
      <c r="EW504" s="795"/>
      <c r="EX504" s="795"/>
      <c r="EY504" s="795"/>
      <c r="EZ504" s="795"/>
      <c r="FA504" s="795"/>
      <c r="FB504" s="795"/>
      <c r="FC504" s="795"/>
      <c r="FD504" s="795"/>
      <c r="FE504" s="795"/>
      <c r="FF504" s="796"/>
    </row>
    <row r="505" spans="1:162" s="15" customFormat="1" ht="18" customHeight="1" x14ac:dyDescent="0.4">
      <c r="A505" s="146"/>
      <c r="B505" s="146"/>
      <c r="C505" s="146"/>
      <c r="D505" s="146"/>
      <c r="E505" s="146"/>
      <c r="F505" s="642"/>
      <c r="G505" s="643"/>
      <c r="H505" s="643"/>
      <c r="I505" s="643"/>
      <c r="J505" s="643"/>
      <c r="K505" s="643"/>
      <c r="L505" s="643"/>
      <c r="M505" s="643"/>
      <c r="N505" s="643"/>
      <c r="O505" s="643"/>
      <c r="P505" s="643"/>
      <c r="Q505" s="643"/>
      <c r="R505" s="643"/>
      <c r="S505" s="643"/>
      <c r="T505" s="643"/>
      <c r="U505" s="643"/>
      <c r="V505" s="643"/>
      <c r="W505" s="643"/>
      <c r="X505" s="643"/>
      <c r="Y505" s="155"/>
      <c r="Z505" s="634"/>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c r="AY505" s="635"/>
      <c r="AZ505" s="635"/>
      <c r="BA505" s="635"/>
      <c r="BB505" s="635"/>
      <c r="BC505" s="635"/>
      <c r="BD505" s="635"/>
      <c r="BE505" s="635"/>
      <c r="BF505" s="635"/>
      <c r="BG505" s="635"/>
      <c r="BH505" s="635"/>
      <c r="BI505" s="635"/>
      <c r="BJ505" s="635"/>
      <c r="BK505" s="636"/>
      <c r="BL505" s="154"/>
      <c r="BO505" s="297"/>
      <c r="BP505" s="298"/>
      <c r="BQ505" s="298"/>
      <c r="BR505" s="298"/>
      <c r="BS505" s="298"/>
      <c r="BT505" s="298"/>
      <c r="BU505" s="298"/>
      <c r="BV505" s="298"/>
      <c r="BW505" s="298"/>
      <c r="BX505" s="298"/>
      <c r="BY505" s="298"/>
      <c r="BZ505" s="298"/>
      <c r="CA505" s="298"/>
      <c r="CB505" s="299"/>
      <c r="CE505" s="146"/>
      <c r="CF505" s="146"/>
      <c r="CG505" s="146"/>
      <c r="CH505" s="146"/>
      <c r="CI505" s="146"/>
      <c r="CJ505" s="642"/>
      <c r="CK505" s="643"/>
      <c r="CL505" s="643"/>
      <c r="CM505" s="643"/>
      <c r="CN505" s="643"/>
      <c r="CO505" s="643"/>
      <c r="CP505" s="643"/>
      <c r="CQ505" s="643"/>
      <c r="CR505" s="643"/>
      <c r="CS505" s="643"/>
      <c r="CT505" s="643"/>
      <c r="CU505" s="643"/>
      <c r="CV505" s="643"/>
      <c r="CW505" s="643"/>
      <c r="CX505" s="643"/>
      <c r="CY505" s="643"/>
      <c r="CZ505" s="643"/>
      <c r="DA505" s="643"/>
      <c r="DB505" s="643"/>
      <c r="DC505" s="155"/>
      <c r="DD505" s="634"/>
      <c r="DE505" s="635"/>
      <c r="DF505" s="635"/>
      <c r="DG505" s="635"/>
      <c r="DH505" s="635"/>
      <c r="DI505" s="635"/>
      <c r="DJ505" s="635"/>
      <c r="DK505" s="635"/>
      <c r="DL505" s="635"/>
      <c r="DM505" s="635"/>
      <c r="DN505" s="635"/>
      <c r="DO505" s="635"/>
      <c r="DP505" s="635"/>
      <c r="DQ505" s="635"/>
      <c r="DR505" s="635"/>
      <c r="DS505" s="635"/>
      <c r="DT505" s="635"/>
      <c r="DU505" s="635"/>
      <c r="DV505" s="635"/>
      <c r="DW505" s="635"/>
      <c r="DX505" s="635"/>
      <c r="DY505" s="635"/>
      <c r="DZ505" s="635"/>
      <c r="EA505" s="635"/>
      <c r="EB505" s="635"/>
      <c r="EC505" s="635"/>
      <c r="ED505" s="635"/>
      <c r="EE505" s="635"/>
      <c r="EF505" s="635"/>
      <c r="EG505" s="635"/>
      <c r="EH505" s="635"/>
      <c r="EI505" s="635"/>
      <c r="EJ505" s="635"/>
      <c r="EK505" s="635"/>
      <c r="EL505" s="635"/>
      <c r="EM505" s="635"/>
      <c r="EN505" s="635"/>
      <c r="EO505" s="636"/>
      <c r="EP505" s="154"/>
      <c r="ES505" s="794"/>
      <c r="ET505" s="795"/>
      <c r="EU505" s="795"/>
      <c r="EV505" s="795"/>
      <c r="EW505" s="795"/>
      <c r="EX505" s="795"/>
      <c r="EY505" s="795"/>
      <c r="EZ505" s="795"/>
      <c r="FA505" s="795"/>
      <c r="FB505" s="795"/>
      <c r="FC505" s="795"/>
      <c r="FD505" s="795"/>
      <c r="FE505" s="795"/>
      <c r="FF505" s="796"/>
    </row>
    <row r="506" spans="1:162" s="15" customFormat="1" ht="18" customHeight="1" thickBot="1" x14ac:dyDescent="0.45">
      <c r="A506" s="146"/>
      <c r="B506" s="146"/>
      <c r="C506" s="146"/>
      <c r="D506" s="146"/>
      <c r="E506" s="146"/>
      <c r="F506" s="642"/>
      <c r="G506" s="643"/>
      <c r="H506" s="643"/>
      <c r="I506" s="643"/>
      <c r="J506" s="643"/>
      <c r="K506" s="643"/>
      <c r="L506" s="643"/>
      <c r="M506" s="643"/>
      <c r="N506" s="643"/>
      <c r="O506" s="643"/>
      <c r="P506" s="643"/>
      <c r="Q506" s="643"/>
      <c r="R506" s="643"/>
      <c r="S506" s="643"/>
      <c r="T506" s="643"/>
      <c r="U506" s="643"/>
      <c r="V506" s="643"/>
      <c r="W506" s="643"/>
      <c r="X506" s="643"/>
      <c r="Y506" s="155"/>
      <c r="Z506" s="637"/>
      <c r="AA506" s="638"/>
      <c r="AB506" s="638"/>
      <c r="AC506" s="638"/>
      <c r="AD506" s="638"/>
      <c r="AE506" s="638"/>
      <c r="AF506" s="638"/>
      <c r="AG506" s="638"/>
      <c r="AH506" s="638"/>
      <c r="AI506" s="638"/>
      <c r="AJ506" s="638"/>
      <c r="AK506" s="638"/>
      <c r="AL506" s="638"/>
      <c r="AM506" s="638"/>
      <c r="AN506" s="638"/>
      <c r="AO506" s="638"/>
      <c r="AP506" s="638"/>
      <c r="AQ506" s="638"/>
      <c r="AR506" s="638"/>
      <c r="AS506" s="638"/>
      <c r="AT506" s="638"/>
      <c r="AU506" s="638"/>
      <c r="AV506" s="638"/>
      <c r="AW506" s="638"/>
      <c r="AX506" s="638"/>
      <c r="AY506" s="638"/>
      <c r="AZ506" s="638"/>
      <c r="BA506" s="638"/>
      <c r="BB506" s="638"/>
      <c r="BC506" s="638"/>
      <c r="BD506" s="638"/>
      <c r="BE506" s="638"/>
      <c r="BF506" s="638"/>
      <c r="BG506" s="638"/>
      <c r="BH506" s="638"/>
      <c r="BI506" s="638"/>
      <c r="BJ506" s="638"/>
      <c r="BK506" s="639"/>
      <c r="BL506" s="154"/>
      <c r="BO506" s="297"/>
      <c r="BP506" s="298"/>
      <c r="BQ506" s="298"/>
      <c r="BR506" s="298"/>
      <c r="BS506" s="298"/>
      <c r="BT506" s="298"/>
      <c r="BU506" s="298"/>
      <c r="BV506" s="298"/>
      <c r="BW506" s="298"/>
      <c r="BX506" s="298"/>
      <c r="BY506" s="298"/>
      <c r="BZ506" s="298"/>
      <c r="CA506" s="298"/>
      <c r="CB506" s="299"/>
      <c r="CE506" s="146"/>
      <c r="CF506" s="146"/>
      <c r="CG506" s="146"/>
      <c r="CH506" s="146"/>
      <c r="CI506" s="146"/>
      <c r="CJ506" s="642"/>
      <c r="CK506" s="643"/>
      <c r="CL506" s="643"/>
      <c r="CM506" s="643"/>
      <c r="CN506" s="643"/>
      <c r="CO506" s="643"/>
      <c r="CP506" s="643"/>
      <c r="CQ506" s="643"/>
      <c r="CR506" s="643"/>
      <c r="CS506" s="643"/>
      <c r="CT506" s="643"/>
      <c r="CU506" s="643"/>
      <c r="CV506" s="643"/>
      <c r="CW506" s="643"/>
      <c r="CX506" s="643"/>
      <c r="CY506" s="643"/>
      <c r="CZ506" s="643"/>
      <c r="DA506" s="643"/>
      <c r="DB506" s="643"/>
      <c r="DC506" s="155"/>
      <c r="DD506" s="637"/>
      <c r="DE506" s="638"/>
      <c r="DF506" s="638"/>
      <c r="DG506" s="638"/>
      <c r="DH506" s="638"/>
      <c r="DI506" s="638"/>
      <c r="DJ506" s="638"/>
      <c r="DK506" s="638"/>
      <c r="DL506" s="638"/>
      <c r="DM506" s="638"/>
      <c r="DN506" s="638"/>
      <c r="DO506" s="638"/>
      <c r="DP506" s="638"/>
      <c r="DQ506" s="638"/>
      <c r="DR506" s="638"/>
      <c r="DS506" s="638"/>
      <c r="DT506" s="638"/>
      <c r="DU506" s="638"/>
      <c r="DV506" s="638"/>
      <c r="DW506" s="638"/>
      <c r="DX506" s="638"/>
      <c r="DY506" s="638"/>
      <c r="DZ506" s="638"/>
      <c r="EA506" s="638"/>
      <c r="EB506" s="638"/>
      <c r="EC506" s="638"/>
      <c r="ED506" s="638"/>
      <c r="EE506" s="638"/>
      <c r="EF506" s="638"/>
      <c r="EG506" s="638"/>
      <c r="EH506" s="638"/>
      <c r="EI506" s="638"/>
      <c r="EJ506" s="638"/>
      <c r="EK506" s="638"/>
      <c r="EL506" s="638"/>
      <c r="EM506" s="638"/>
      <c r="EN506" s="638"/>
      <c r="EO506" s="639"/>
      <c r="EP506" s="154"/>
      <c r="ES506" s="794"/>
      <c r="ET506" s="795"/>
      <c r="EU506" s="795"/>
      <c r="EV506" s="795"/>
      <c r="EW506" s="795"/>
      <c r="EX506" s="795"/>
      <c r="EY506" s="795"/>
      <c r="EZ506" s="795"/>
      <c r="FA506" s="795"/>
      <c r="FB506" s="795"/>
      <c r="FC506" s="795"/>
      <c r="FD506" s="795"/>
      <c r="FE506" s="795"/>
      <c r="FF506" s="796"/>
    </row>
    <row r="507" spans="1:162" s="15" customFormat="1" ht="9.9499999999999993" customHeight="1" thickBot="1" x14ac:dyDescent="0.45">
      <c r="A507" s="146"/>
      <c r="B507" s="146"/>
      <c r="C507" s="146"/>
      <c r="D507" s="146"/>
      <c r="E507" s="146"/>
      <c r="F507" s="644"/>
      <c r="G507" s="645"/>
      <c r="H507" s="645"/>
      <c r="I507" s="645"/>
      <c r="J507" s="645"/>
      <c r="K507" s="645"/>
      <c r="L507" s="645"/>
      <c r="M507" s="645"/>
      <c r="N507" s="645"/>
      <c r="O507" s="645"/>
      <c r="P507" s="645"/>
      <c r="Q507" s="645"/>
      <c r="R507" s="645"/>
      <c r="S507" s="645"/>
      <c r="T507" s="645"/>
      <c r="U507" s="645"/>
      <c r="V507" s="645"/>
      <c r="W507" s="645"/>
      <c r="X507" s="645"/>
      <c r="Y507" s="153"/>
      <c r="Z507" s="153"/>
      <c r="AA507" s="152"/>
      <c r="AB507" s="150"/>
      <c r="AC507" s="151"/>
      <c r="AD507" s="150"/>
      <c r="AE507" s="150"/>
      <c r="AF507" s="150"/>
      <c r="AG507" s="150"/>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49"/>
      <c r="BC507" s="149"/>
      <c r="BD507" s="148"/>
      <c r="BE507" s="148"/>
      <c r="BF507" s="148"/>
      <c r="BG507" s="148"/>
      <c r="BH507" s="148"/>
      <c r="BI507" s="148"/>
      <c r="BJ507" s="148"/>
      <c r="BK507" s="148"/>
      <c r="BL507" s="147"/>
      <c r="BO507" s="300"/>
      <c r="BP507" s="301"/>
      <c r="BQ507" s="301"/>
      <c r="BR507" s="301"/>
      <c r="BS507" s="301"/>
      <c r="BT507" s="301"/>
      <c r="BU507" s="301"/>
      <c r="BV507" s="301"/>
      <c r="BW507" s="301"/>
      <c r="BX507" s="301"/>
      <c r="BY507" s="301"/>
      <c r="BZ507" s="301"/>
      <c r="CA507" s="301"/>
      <c r="CB507" s="302"/>
      <c r="CE507" s="146"/>
      <c r="CF507" s="146"/>
      <c r="CG507" s="146"/>
      <c r="CH507" s="146"/>
      <c r="CI507" s="146"/>
      <c r="CJ507" s="644"/>
      <c r="CK507" s="645"/>
      <c r="CL507" s="645"/>
      <c r="CM507" s="645"/>
      <c r="CN507" s="645"/>
      <c r="CO507" s="645"/>
      <c r="CP507" s="645"/>
      <c r="CQ507" s="645"/>
      <c r="CR507" s="645"/>
      <c r="CS507" s="645"/>
      <c r="CT507" s="645"/>
      <c r="CU507" s="645"/>
      <c r="CV507" s="645"/>
      <c r="CW507" s="645"/>
      <c r="CX507" s="645"/>
      <c r="CY507" s="645"/>
      <c r="CZ507" s="645"/>
      <c r="DA507" s="645"/>
      <c r="DB507" s="645"/>
      <c r="DC507" s="153"/>
      <c r="DD507" s="153"/>
      <c r="DE507" s="152"/>
      <c r="DF507" s="150"/>
      <c r="DG507" s="151"/>
      <c r="DH507" s="150"/>
      <c r="DI507" s="150"/>
      <c r="DJ507" s="150"/>
      <c r="DK507" s="150"/>
      <c r="DL507" s="150"/>
      <c r="DM507" s="150"/>
      <c r="DN507" s="150"/>
      <c r="DO507" s="150"/>
      <c r="DP507" s="150"/>
      <c r="DQ507" s="150"/>
      <c r="DR507" s="150"/>
      <c r="DS507" s="150"/>
      <c r="DT507" s="150"/>
      <c r="DU507" s="150"/>
      <c r="DV507" s="150"/>
      <c r="DW507" s="150"/>
      <c r="DX507" s="150"/>
      <c r="DY507" s="150"/>
      <c r="DZ507" s="150"/>
      <c r="EA507" s="150"/>
      <c r="EB507" s="150"/>
      <c r="EC507" s="150"/>
      <c r="ED507" s="150"/>
      <c r="EE507" s="150"/>
      <c r="EF507" s="149"/>
      <c r="EG507" s="149"/>
      <c r="EH507" s="148"/>
      <c r="EI507" s="148"/>
      <c r="EJ507" s="148"/>
      <c r="EK507" s="148"/>
      <c r="EL507" s="148"/>
      <c r="EM507" s="148"/>
      <c r="EN507" s="148"/>
      <c r="EO507" s="148"/>
      <c r="EP507" s="147"/>
      <c r="ES507" s="797"/>
      <c r="ET507" s="798"/>
      <c r="EU507" s="798"/>
      <c r="EV507" s="798"/>
      <c r="EW507" s="798"/>
      <c r="EX507" s="798"/>
      <c r="EY507" s="798"/>
      <c r="EZ507" s="798"/>
      <c r="FA507" s="798"/>
      <c r="FB507" s="798"/>
      <c r="FC507" s="798"/>
      <c r="FD507" s="798"/>
      <c r="FE507" s="798"/>
      <c r="FF507" s="799"/>
    </row>
    <row r="508" spans="1:162" s="15" customFormat="1" ht="30" customHeight="1" thickBot="1" x14ac:dyDescent="0.45">
      <c r="A508" s="146"/>
      <c r="B508" s="146"/>
      <c r="C508" s="146"/>
      <c r="D508" s="146"/>
      <c r="E508" s="146"/>
      <c r="F508" s="164"/>
      <c r="G508" s="163"/>
      <c r="H508" s="163"/>
      <c r="I508" s="163"/>
      <c r="J508" s="163"/>
      <c r="K508" s="163"/>
      <c r="L508" s="163"/>
      <c r="M508" s="163"/>
      <c r="N508" s="163"/>
      <c r="O508" s="163"/>
      <c r="P508" s="163"/>
      <c r="Q508" s="163"/>
      <c r="R508" s="163"/>
      <c r="S508" s="163"/>
      <c r="T508" s="163"/>
      <c r="U508" s="163"/>
      <c r="V508" s="163"/>
      <c r="W508" s="163"/>
      <c r="X508" s="16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162"/>
      <c r="BP508" s="162"/>
      <c r="BQ508" s="162"/>
      <c r="BR508" s="162"/>
      <c r="BS508" s="162"/>
      <c r="BT508" s="162"/>
      <c r="BU508" s="162"/>
      <c r="BV508" s="162"/>
      <c r="BW508" s="162"/>
      <c r="BX508" s="162"/>
      <c r="BY508" s="162"/>
      <c r="BZ508" s="162"/>
      <c r="CA508" s="162"/>
      <c r="CB508" s="18"/>
      <c r="CE508" s="146"/>
      <c r="CF508" s="146"/>
      <c r="CG508" s="146"/>
      <c r="CH508" s="146"/>
      <c r="CI508" s="146"/>
      <c r="CJ508" s="164"/>
      <c r="CK508" s="163"/>
      <c r="CL508" s="163"/>
      <c r="CM508" s="163"/>
      <c r="CN508" s="163"/>
      <c r="CO508" s="163"/>
      <c r="CP508" s="163"/>
      <c r="CQ508" s="163"/>
      <c r="CR508" s="163"/>
      <c r="CS508" s="163"/>
      <c r="CT508" s="163"/>
      <c r="CU508" s="163"/>
      <c r="CV508" s="163"/>
      <c r="CW508" s="163"/>
      <c r="CX508" s="163"/>
      <c r="CY508" s="163"/>
      <c r="CZ508" s="163"/>
      <c r="DA508" s="163"/>
      <c r="DB508" s="16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162"/>
      <c r="ET508" s="162"/>
      <c r="EU508" s="162"/>
      <c r="EV508" s="162"/>
      <c r="EW508" s="162"/>
      <c r="EX508" s="162"/>
      <c r="EY508" s="162"/>
      <c r="EZ508" s="162"/>
      <c r="FA508" s="162"/>
      <c r="FB508" s="162"/>
      <c r="FC508" s="162"/>
      <c r="FD508" s="162"/>
      <c r="FE508" s="162"/>
      <c r="FF508" s="18"/>
    </row>
    <row r="509" spans="1:162" s="15" customFormat="1" ht="9.9499999999999993" customHeight="1" thickBot="1" x14ac:dyDescent="0.45">
      <c r="A509" s="146"/>
      <c r="B509" s="146"/>
      <c r="C509" s="146"/>
      <c r="D509" s="146"/>
      <c r="E509" s="146"/>
      <c r="F509" s="640" t="s">
        <v>165</v>
      </c>
      <c r="G509" s="641"/>
      <c r="H509" s="641"/>
      <c r="I509" s="641"/>
      <c r="J509" s="641"/>
      <c r="K509" s="641"/>
      <c r="L509" s="641"/>
      <c r="M509" s="641"/>
      <c r="N509" s="641"/>
      <c r="O509" s="641"/>
      <c r="P509" s="641"/>
      <c r="Q509" s="641"/>
      <c r="R509" s="641"/>
      <c r="S509" s="641"/>
      <c r="T509" s="641"/>
      <c r="U509" s="641"/>
      <c r="V509" s="641"/>
      <c r="W509" s="641"/>
      <c r="X509" s="641"/>
      <c r="Y509" s="161"/>
      <c r="Z509" s="161"/>
      <c r="AA509" s="160"/>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c r="BB509" s="158"/>
      <c r="BC509" s="158"/>
      <c r="BD509" s="157"/>
      <c r="BE509" s="157"/>
      <c r="BF509" s="157"/>
      <c r="BG509" s="157"/>
      <c r="BH509" s="157"/>
      <c r="BI509" s="157"/>
      <c r="BJ509" s="157"/>
      <c r="BK509" s="157"/>
      <c r="BL509" s="156"/>
      <c r="BO509" s="294"/>
      <c r="BP509" s="295"/>
      <c r="BQ509" s="295"/>
      <c r="BR509" s="295"/>
      <c r="BS509" s="295"/>
      <c r="BT509" s="295"/>
      <c r="BU509" s="295"/>
      <c r="BV509" s="295"/>
      <c r="BW509" s="295"/>
      <c r="BX509" s="295"/>
      <c r="BY509" s="295"/>
      <c r="BZ509" s="295"/>
      <c r="CA509" s="295"/>
      <c r="CB509" s="296"/>
      <c r="CE509" s="146"/>
      <c r="CF509" s="146"/>
      <c r="CG509" s="146"/>
      <c r="CH509" s="146"/>
      <c r="CI509" s="146"/>
      <c r="CJ509" s="640" t="s">
        <v>165</v>
      </c>
      <c r="CK509" s="641"/>
      <c r="CL509" s="641"/>
      <c r="CM509" s="641"/>
      <c r="CN509" s="641"/>
      <c r="CO509" s="641"/>
      <c r="CP509" s="641"/>
      <c r="CQ509" s="641"/>
      <c r="CR509" s="641"/>
      <c r="CS509" s="641"/>
      <c r="CT509" s="641"/>
      <c r="CU509" s="641"/>
      <c r="CV509" s="641"/>
      <c r="CW509" s="641"/>
      <c r="CX509" s="641"/>
      <c r="CY509" s="641"/>
      <c r="CZ509" s="641"/>
      <c r="DA509" s="641"/>
      <c r="DB509" s="641"/>
      <c r="DC509" s="161"/>
      <c r="DD509" s="161"/>
      <c r="DE509" s="160"/>
      <c r="DF509" s="159"/>
      <c r="DG509" s="159"/>
      <c r="DH509" s="159"/>
      <c r="DI509" s="159"/>
      <c r="DJ509" s="159"/>
      <c r="DK509" s="159"/>
      <c r="DL509" s="159"/>
      <c r="DM509" s="159"/>
      <c r="DN509" s="159"/>
      <c r="DO509" s="159"/>
      <c r="DP509" s="159"/>
      <c r="DQ509" s="159"/>
      <c r="DR509" s="159"/>
      <c r="DS509" s="159"/>
      <c r="DT509" s="159"/>
      <c r="DU509" s="159"/>
      <c r="DV509" s="159"/>
      <c r="DW509" s="159"/>
      <c r="DX509" s="159"/>
      <c r="DY509" s="159"/>
      <c r="DZ509" s="159"/>
      <c r="EA509" s="159"/>
      <c r="EB509" s="159"/>
      <c r="EC509" s="159"/>
      <c r="ED509" s="159"/>
      <c r="EE509" s="159"/>
      <c r="EF509" s="158"/>
      <c r="EG509" s="158"/>
      <c r="EH509" s="157"/>
      <c r="EI509" s="157"/>
      <c r="EJ509" s="157"/>
      <c r="EK509" s="157"/>
      <c r="EL509" s="157"/>
      <c r="EM509" s="157"/>
      <c r="EN509" s="157"/>
      <c r="EO509" s="157"/>
      <c r="EP509" s="156"/>
      <c r="ES509" s="791" t="s">
        <v>164</v>
      </c>
      <c r="ET509" s="792"/>
      <c r="EU509" s="792"/>
      <c r="EV509" s="792"/>
      <c r="EW509" s="792"/>
      <c r="EX509" s="792"/>
      <c r="EY509" s="792"/>
      <c r="EZ509" s="792"/>
      <c r="FA509" s="792"/>
      <c r="FB509" s="792"/>
      <c r="FC509" s="792"/>
      <c r="FD509" s="792"/>
      <c r="FE509" s="792"/>
      <c r="FF509" s="793"/>
    </row>
    <row r="510" spans="1:162" s="15" customFormat="1" ht="18" customHeight="1" x14ac:dyDescent="0.4">
      <c r="A510" s="146"/>
      <c r="B510" s="146"/>
      <c r="C510" s="146"/>
      <c r="D510" s="146"/>
      <c r="E510" s="146"/>
      <c r="F510" s="642"/>
      <c r="G510" s="643"/>
      <c r="H510" s="643"/>
      <c r="I510" s="643"/>
      <c r="J510" s="643"/>
      <c r="K510" s="643"/>
      <c r="L510" s="643"/>
      <c r="M510" s="643"/>
      <c r="N510" s="643"/>
      <c r="O510" s="643"/>
      <c r="P510" s="643"/>
      <c r="Q510" s="643"/>
      <c r="R510" s="643"/>
      <c r="S510" s="643"/>
      <c r="T510" s="643"/>
      <c r="U510" s="643"/>
      <c r="V510" s="643"/>
      <c r="W510" s="643"/>
      <c r="X510" s="643"/>
      <c r="Y510" s="155"/>
      <c r="Z510" s="631" t="s">
        <v>163</v>
      </c>
      <c r="AA510" s="632"/>
      <c r="AB510" s="632"/>
      <c r="AC510" s="632"/>
      <c r="AD510" s="632"/>
      <c r="AE510" s="632"/>
      <c r="AF510" s="632"/>
      <c r="AG510" s="632"/>
      <c r="AH510" s="632"/>
      <c r="AI510" s="632"/>
      <c r="AJ510" s="632"/>
      <c r="AK510" s="632"/>
      <c r="AL510" s="632"/>
      <c r="AM510" s="632"/>
      <c r="AN510" s="632"/>
      <c r="AO510" s="632"/>
      <c r="AP510" s="632"/>
      <c r="AQ510" s="632"/>
      <c r="AR510" s="632"/>
      <c r="AS510" s="632"/>
      <c r="AT510" s="632"/>
      <c r="AU510" s="632"/>
      <c r="AV510" s="632"/>
      <c r="AW510" s="632"/>
      <c r="AX510" s="632"/>
      <c r="AY510" s="632"/>
      <c r="AZ510" s="632"/>
      <c r="BA510" s="632"/>
      <c r="BB510" s="632"/>
      <c r="BC510" s="632"/>
      <c r="BD510" s="632"/>
      <c r="BE510" s="632"/>
      <c r="BF510" s="632"/>
      <c r="BG510" s="632"/>
      <c r="BH510" s="632"/>
      <c r="BI510" s="632"/>
      <c r="BJ510" s="632"/>
      <c r="BK510" s="633"/>
      <c r="BL510" s="154"/>
      <c r="BO510" s="297"/>
      <c r="BP510" s="298"/>
      <c r="BQ510" s="298"/>
      <c r="BR510" s="298"/>
      <c r="BS510" s="298"/>
      <c r="BT510" s="298"/>
      <c r="BU510" s="298"/>
      <c r="BV510" s="298"/>
      <c r="BW510" s="298"/>
      <c r="BX510" s="298"/>
      <c r="BY510" s="298"/>
      <c r="BZ510" s="298"/>
      <c r="CA510" s="298"/>
      <c r="CB510" s="299"/>
      <c r="CE510" s="146"/>
      <c r="CF510" s="146"/>
      <c r="CG510" s="146"/>
      <c r="CH510" s="146"/>
      <c r="CI510" s="146"/>
      <c r="CJ510" s="642"/>
      <c r="CK510" s="643"/>
      <c r="CL510" s="643"/>
      <c r="CM510" s="643"/>
      <c r="CN510" s="643"/>
      <c r="CO510" s="643"/>
      <c r="CP510" s="643"/>
      <c r="CQ510" s="643"/>
      <c r="CR510" s="643"/>
      <c r="CS510" s="643"/>
      <c r="CT510" s="643"/>
      <c r="CU510" s="643"/>
      <c r="CV510" s="643"/>
      <c r="CW510" s="643"/>
      <c r="CX510" s="643"/>
      <c r="CY510" s="643"/>
      <c r="CZ510" s="643"/>
      <c r="DA510" s="643"/>
      <c r="DB510" s="643"/>
      <c r="DC510" s="155"/>
      <c r="DD510" s="800" t="s">
        <v>163</v>
      </c>
      <c r="DE510" s="801"/>
      <c r="DF510" s="801"/>
      <c r="DG510" s="801"/>
      <c r="DH510" s="801"/>
      <c r="DI510" s="801"/>
      <c r="DJ510" s="801"/>
      <c r="DK510" s="801"/>
      <c r="DL510" s="801"/>
      <c r="DM510" s="801"/>
      <c r="DN510" s="801"/>
      <c r="DO510" s="801"/>
      <c r="DP510" s="801"/>
      <c r="DQ510" s="801"/>
      <c r="DR510" s="801"/>
      <c r="DS510" s="801"/>
      <c r="DT510" s="801"/>
      <c r="DU510" s="801"/>
      <c r="DV510" s="801"/>
      <c r="DW510" s="801"/>
      <c r="DX510" s="801"/>
      <c r="DY510" s="801"/>
      <c r="DZ510" s="801"/>
      <c r="EA510" s="801"/>
      <c r="EB510" s="801"/>
      <c r="EC510" s="801"/>
      <c r="ED510" s="801"/>
      <c r="EE510" s="801"/>
      <c r="EF510" s="801"/>
      <c r="EG510" s="801"/>
      <c r="EH510" s="801"/>
      <c r="EI510" s="801"/>
      <c r="EJ510" s="801"/>
      <c r="EK510" s="801"/>
      <c r="EL510" s="801"/>
      <c r="EM510" s="801"/>
      <c r="EN510" s="801"/>
      <c r="EO510" s="802"/>
      <c r="EP510" s="154"/>
      <c r="ES510" s="794"/>
      <c r="ET510" s="795"/>
      <c r="EU510" s="795"/>
      <c r="EV510" s="795"/>
      <c r="EW510" s="795"/>
      <c r="EX510" s="795"/>
      <c r="EY510" s="795"/>
      <c r="EZ510" s="795"/>
      <c r="FA510" s="795"/>
      <c r="FB510" s="795"/>
      <c r="FC510" s="795"/>
      <c r="FD510" s="795"/>
      <c r="FE510" s="795"/>
      <c r="FF510" s="796"/>
    </row>
    <row r="511" spans="1:162" s="15" customFormat="1" ht="18" customHeight="1" x14ac:dyDescent="0.4">
      <c r="A511" s="146"/>
      <c r="B511" s="146"/>
      <c r="C511" s="146"/>
      <c r="D511" s="146"/>
      <c r="E511" s="146"/>
      <c r="F511" s="642"/>
      <c r="G511" s="643"/>
      <c r="H511" s="643"/>
      <c r="I511" s="643"/>
      <c r="J511" s="643"/>
      <c r="K511" s="643"/>
      <c r="L511" s="643"/>
      <c r="M511" s="643"/>
      <c r="N511" s="643"/>
      <c r="O511" s="643"/>
      <c r="P511" s="643"/>
      <c r="Q511" s="643"/>
      <c r="R511" s="643"/>
      <c r="S511" s="643"/>
      <c r="T511" s="643"/>
      <c r="U511" s="643"/>
      <c r="V511" s="643"/>
      <c r="W511" s="643"/>
      <c r="X511" s="643"/>
      <c r="Y511" s="155"/>
      <c r="Z511" s="634"/>
      <c r="AA511" s="635"/>
      <c r="AB511" s="635"/>
      <c r="AC511" s="635"/>
      <c r="AD511" s="635"/>
      <c r="AE511" s="635"/>
      <c r="AF511" s="635"/>
      <c r="AG511" s="635"/>
      <c r="AH511" s="635"/>
      <c r="AI511" s="635"/>
      <c r="AJ511" s="635"/>
      <c r="AK511" s="635"/>
      <c r="AL511" s="635"/>
      <c r="AM511" s="635"/>
      <c r="AN511" s="635"/>
      <c r="AO511" s="635"/>
      <c r="AP511" s="635"/>
      <c r="AQ511" s="635"/>
      <c r="AR511" s="635"/>
      <c r="AS511" s="635"/>
      <c r="AT511" s="635"/>
      <c r="AU511" s="635"/>
      <c r="AV511" s="635"/>
      <c r="AW511" s="635"/>
      <c r="AX511" s="635"/>
      <c r="AY511" s="635"/>
      <c r="AZ511" s="635"/>
      <c r="BA511" s="635"/>
      <c r="BB511" s="635"/>
      <c r="BC511" s="635"/>
      <c r="BD511" s="635"/>
      <c r="BE511" s="635"/>
      <c r="BF511" s="635"/>
      <c r="BG511" s="635"/>
      <c r="BH511" s="635"/>
      <c r="BI511" s="635"/>
      <c r="BJ511" s="635"/>
      <c r="BK511" s="636"/>
      <c r="BL511" s="154"/>
      <c r="BO511" s="297"/>
      <c r="BP511" s="298"/>
      <c r="BQ511" s="298"/>
      <c r="BR511" s="298"/>
      <c r="BS511" s="298"/>
      <c r="BT511" s="298"/>
      <c r="BU511" s="298"/>
      <c r="BV511" s="298"/>
      <c r="BW511" s="298"/>
      <c r="BX511" s="298"/>
      <c r="BY511" s="298"/>
      <c r="BZ511" s="298"/>
      <c r="CA511" s="298"/>
      <c r="CB511" s="299"/>
      <c r="CE511" s="146"/>
      <c r="CF511" s="146"/>
      <c r="CG511" s="146"/>
      <c r="CH511" s="146"/>
      <c r="CI511" s="146"/>
      <c r="CJ511" s="642"/>
      <c r="CK511" s="643"/>
      <c r="CL511" s="643"/>
      <c r="CM511" s="643"/>
      <c r="CN511" s="643"/>
      <c r="CO511" s="643"/>
      <c r="CP511" s="643"/>
      <c r="CQ511" s="643"/>
      <c r="CR511" s="643"/>
      <c r="CS511" s="643"/>
      <c r="CT511" s="643"/>
      <c r="CU511" s="643"/>
      <c r="CV511" s="643"/>
      <c r="CW511" s="643"/>
      <c r="CX511" s="643"/>
      <c r="CY511" s="643"/>
      <c r="CZ511" s="643"/>
      <c r="DA511" s="643"/>
      <c r="DB511" s="643"/>
      <c r="DC511" s="155"/>
      <c r="DD511" s="803"/>
      <c r="DE511" s="804"/>
      <c r="DF511" s="804"/>
      <c r="DG511" s="804"/>
      <c r="DH511" s="804"/>
      <c r="DI511" s="804"/>
      <c r="DJ511" s="804"/>
      <c r="DK511" s="804"/>
      <c r="DL511" s="804"/>
      <c r="DM511" s="804"/>
      <c r="DN511" s="804"/>
      <c r="DO511" s="804"/>
      <c r="DP511" s="804"/>
      <c r="DQ511" s="804"/>
      <c r="DR511" s="804"/>
      <c r="DS511" s="804"/>
      <c r="DT511" s="804"/>
      <c r="DU511" s="804"/>
      <c r="DV511" s="804"/>
      <c r="DW511" s="804"/>
      <c r="DX511" s="804"/>
      <c r="DY511" s="804"/>
      <c r="DZ511" s="804"/>
      <c r="EA511" s="804"/>
      <c r="EB511" s="804"/>
      <c r="EC511" s="804"/>
      <c r="ED511" s="804"/>
      <c r="EE511" s="804"/>
      <c r="EF511" s="804"/>
      <c r="EG511" s="804"/>
      <c r="EH511" s="804"/>
      <c r="EI511" s="804"/>
      <c r="EJ511" s="804"/>
      <c r="EK511" s="804"/>
      <c r="EL511" s="804"/>
      <c r="EM511" s="804"/>
      <c r="EN511" s="804"/>
      <c r="EO511" s="805"/>
      <c r="EP511" s="154"/>
      <c r="ES511" s="794"/>
      <c r="ET511" s="795"/>
      <c r="EU511" s="795"/>
      <c r="EV511" s="795"/>
      <c r="EW511" s="795"/>
      <c r="EX511" s="795"/>
      <c r="EY511" s="795"/>
      <c r="EZ511" s="795"/>
      <c r="FA511" s="795"/>
      <c r="FB511" s="795"/>
      <c r="FC511" s="795"/>
      <c r="FD511" s="795"/>
      <c r="FE511" s="795"/>
      <c r="FF511" s="796"/>
    </row>
    <row r="512" spans="1:162" s="15" customFormat="1" ht="18" customHeight="1" thickBot="1" x14ac:dyDescent="0.45">
      <c r="A512" s="146"/>
      <c r="B512" s="146"/>
      <c r="C512" s="146"/>
      <c r="D512" s="146"/>
      <c r="E512" s="146"/>
      <c r="F512" s="642"/>
      <c r="G512" s="643"/>
      <c r="H512" s="643"/>
      <c r="I512" s="643"/>
      <c r="J512" s="643"/>
      <c r="K512" s="643"/>
      <c r="L512" s="643"/>
      <c r="M512" s="643"/>
      <c r="N512" s="643"/>
      <c r="O512" s="643"/>
      <c r="P512" s="643"/>
      <c r="Q512" s="643"/>
      <c r="R512" s="643"/>
      <c r="S512" s="643"/>
      <c r="T512" s="643"/>
      <c r="U512" s="643"/>
      <c r="V512" s="643"/>
      <c r="W512" s="643"/>
      <c r="X512" s="643"/>
      <c r="Y512" s="155"/>
      <c r="Z512" s="637"/>
      <c r="AA512" s="638"/>
      <c r="AB512" s="638"/>
      <c r="AC512" s="638"/>
      <c r="AD512" s="638"/>
      <c r="AE512" s="638"/>
      <c r="AF512" s="638"/>
      <c r="AG512" s="638"/>
      <c r="AH512" s="638"/>
      <c r="AI512" s="638"/>
      <c r="AJ512" s="638"/>
      <c r="AK512" s="638"/>
      <c r="AL512" s="638"/>
      <c r="AM512" s="638"/>
      <c r="AN512" s="638"/>
      <c r="AO512" s="638"/>
      <c r="AP512" s="638"/>
      <c r="AQ512" s="638"/>
      <c r="AR512" s="638"/>
      <c r="AS512" s="638"/>
      <c r="AT512" s="638"/>
      <c r="AU512" s="638"/>
      <c r="AV512" s="638"/>
      <c r="AW512" s="638"/>
      <c r="AX512" s="638"/>
      <c r="AY512" s="638"/>
      <c r="AZ512" s="638"/>
      <c r="BA512" s="638"/>
      <c r="BB512" s="638"/>
      <c r="BC512" s="638"/>
      <c r="BD512" s="638"/>
      <c r="BE512" s="638"/>
      <c r="BF512" s="638"/>
      <c r="BG512" s="638"/>
      <c r="BH512" s="638"/>
      <c r="BI512" s="638"/>
      <c r="BJ512" s="638"/>
      <c r="BK512" s="639"/>
      <c r="BL512" s="154"/>
      <c r="BO512" s="297"/>
      <c r="BP512" s="298"/>
      <c r="BQ512" s="298"/>
      <c r="BR512" s="298"/>
      <c r="BS512" s="298"/>
      <c r="BT512" s="298"/>
      <c r="BU512" s="298"/>
      <c r="BV512" s="298"/>
      <c r="BW512" s="298"/>
      <c r="BX512" s="298"/>
      <c r="BY512" s="298"/>
      <c r="BZ512" s="298"/>
      <c r="CA512" s="298"/>
      <c r="CB512" s="299"/>
      <c r="CE512" s="146"/>
      <c r="CF512" s="146"/>
      <c r="CG512" s="146"/>
      <c r="CH512" s="146"/>
      <c r="CI512" s="146"/>
      <c r="CJ512" s="642"/>
      <c r="CK512" s="643"/>
      <c r="CL512" s="643"/>
      <c r="CM512" s="643"/>
      <c r="CN512" s="643"/>
      <c r="CO512" s="643"/>
      <c r="CP512" s="643"/>
      <c r="CQ512" s="643"/>
      <c r="CR512" s="643"/>
      <c r="CS512" s="643"/>
      <c r="CT512" s="643"/>
      <c r="CU512" s="643"/>
      <c r="CV512" s="643"/>
      <c r="CW512" s="643"/>
      <c r="CX512" s="643"/>
      <c r="CY512" s="643"/>
      <c r="CZ512" s="643"/>
      <c r="DA512" s="643"/>
      <c r="DB512" s="643"/>
      <c r="DC512" s="155"/>
      <c r="DD512" s="806"/>
      <c r="DE512" s="807"/>
      <c r="DF512" s="807"/>
      <c r="DG512" s="807"/>
      <c r="DH512" s="807"/>
      <c r="DI512" s="807"/>
      <c r="DJ512" s="807"/>
      <c r="DK512" s="807"/>
      <c r="DL512" s="807"/>
      <c r="DM512" s="807"/>
      <c r="DN512" s="807"/>
      <c r="DO512" s="807"/>
      <c r="DP512" s="807"/>
      <c r="DQ512" s="807"/>
      <c r="DR512" s="807"/>
      <c r="DS512" s="807"/>
      <c r="DT512" s="807"/>
      <c r="DU512" s="807"/>
      <c r="DV512" s="807"/>
      <c r="DW512" s="807"/>
      <c r="DX512" s="807"/>
      <c r="DY512" s="807"/>
      <c r="DZ512" s="807"/>
      <c r="EA512" s="807"/>
      <c r="EB512" s="807"/>
      <c r="EC512" s="807"/>
      <c r="ED512" s="807"/>
      <c r="EE512" s="807"/>
      <c r="EF512" s="807"/>
      <c r="EG512" s="807"/>
      <c r="EH512" s="807"/>
      <c r="EI512" s="807"/>
      <c r="EJ512" s="807"/>
      <c r="EK512" s="807"/>
      <c r="EL512" s="807"/>
      <c r="EM512" s="807"/>
      <c r="EN512" s="807"/>
      <c r="EO512" s="808"/>
      <c r="EP512" s="154"/>
      <c r="ES512" s="794"/>
      <c r="ET512" s="795"/>
      <c r="EU512" s="795"/>
      <c r="EV512" s="795"/>
      <c r="EW512" s="795"/>
      <c r="EX512" s="795"/>
      <c r="EY512" s="795"/>
      <c r="EZ512" s="795"/>
      <c r="FA512" s="795"/>
      <c r="FB512" s="795"/>
      <c r="FC512" s="795"/>
      <c r="FD512" s="795"/>
      <c r="FE512" s="795"/>
      <c r="FF512" s="796"/>
    </row>
    <row r="513" spans="1:163" s="15" customFormat="1" ht="9.9499999999999993" customHeight="1" thickBot="1" x14ac:dyDescent="0.45">
      <c r="A513" s="146"/>
      <c r="B513" s="146"/>
      <c r="C513" s="146"/>
      <c r="D513" s="146"/>
      <c r="E513" s="146"/>
      <c r="F513" s="644"/>
      <c r="G513" s="645"/>
      <c r="H513" s="645"/>
      <c r="I513" s="645"/>
      <c r="J513" s="645"/>
      <c r="K513" s="645"/>
      <c r="L513" s="645"/>
      <c r="M513" s="645"/>
      <c r="N513" s="645"/>
      <c r="O513" s="645"/>
      <c r="P513" s="645"/>
      <c r="Q513" s="645"/>
      <c r="R513" s="645"/>
      <c r="S513" s="645"/>
      <c r="T513" s="645"/>
      <c r="U513" s="645"/>
      <c r="V513" s="645"/>
      <c r="W513" s="645"/>
      <c r="X513" s="645"/>
      <c r="Y513" s="153"/>
      <c r="Z513" s="153"/>
      <c r="AA513" s="152"/>
      <c r="AB513" s="150"/>
      <c r="AC513" s="151"/>
      <c r="AD513" s="150"/>
      <c r="AE513" s="150"/>
      <c r="AF513" s="150"/>
      <c r="AG513" s="150"/>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49"/>
      <c r="BC513" s="149"/>
      <c r="BD513" s="148"/>
      <c r="BE513" s="148"/>
      <c r="BF513" s="148"/>
      <c r="BG513" s="148"/>
      <c r="BH513" s="148"/>
      <c r="BI513" s="148"/>
      <c r="BJ513" s="148"/>
      <c r="BK513" s="148"/>
      <c r="BL513" s="147"/>
      <c r="BO513" s="300"/>
      <c r="BP513" s="301"/>
      <c r="BQ513" s="301"/>
      <c r="BR513" s="301"/>
      <c r="BS513" s="301"/>
      <c r="BT513" s="301"/>
      <c r="BU513" s="301"/>
      <c r="BV513" s="301"/>
      <c r="BW513" s="301"/>
      <c r="BX513" s="301"/>
      <c r="BY513" s="301"/>
      <c r="BZ513" s="301"/>
      <c r="CA513" s="301"/>
      <c r="CB513" s="302"/>
      <c r="CE513" s="146"/>
      <c r="CF513" s="146"/>
      <c r="CG513" s="146"/>
      <c r="CH513" s="146"/>
      <c r="CI513" s="146"/>
      <c r="CJ513" s="644"/>
      <c r="CK513" s="645"/>
      <c r="CL513" s="645"/>
      <c r="CM513" s="645"/>
      <c r="CN513" s="645"/>
      <c r="CO513" s="645"/>
      <c r="CP513" s="645"/>
      <c r="CQ513" s="645"/>
      <c r="CR513" s="645"/>
      <c r="CS513" s="645"/>
      <c r="CT513" s="645"/>
      <c r="CU513" s="645"/>
      <c r="CV513" s="645"/>
      <c r="CW513" s="645"/>
      <c r="CX513" s="645"/>
      <c r="CY513" s="645"/>
      <c r="CZ513" s="645"/>
      <c r="DA513" s="645"/>
      <c r="DB513" s="645"/>
      <c r="DC513" s="153"/>
      <c r="DD513" s="153"/>
      <c r="DE513" s="152"/>
      <c r="DF513" s="150"/>
      <c r="DG513" s="151"/>
      <c r="DH513" s="150"/>
      <c r="DI513" s="150"/>
      <c r="DJ513" s="150"/>
      <c r="DK513" s="150"/>
      <c r="DL513" s="150"/>
      <c r="DM513" s="150"/>
      <c r="DN513" s="150"/>
      <c r="DO513" s="150"/>
      <c r="DP513" s="150"/>
      <c r="DQ513" s="150"/>
      <c r="DR513" s="150"/>
      <c r="DS513" s="150"/>
      <c r="DT513" s="150"/>
      <c r="DU513" s="150"/>
      <c r="DV513" s="150"/>
      <c r="DW513" s="150"/>
      <c r="DX513" s="150"/>
      <c r="DY513" s="150"/>
      <c r="DZ513" s="150"/>
      <c r="EA513" s="150"/>
      <c r="EB513" s="150"/>
      <c r="EC513" s="150"/>
      <c r="ED513" s="150"/>
      <c r="EE513" s="150"/>
      <c r="EF513" s="149"/>
      <c r="EG513" s="149"/>
      <c r="EH513" s="148"/>
      <c r="EI513" s="148"/>
      <c r="EJ513" s="148"/>
      <c r="EK513" s="148"/>
      <c r="EL513" s="148"/>
      <c r="EM513" s="148"/>
      <c r="EN513" s="148"/>
      <c r="EO513" s="148"/>
      <c r="EP513" s="147"/>
      <c r="ES513" s="797"/>
      <c r="ET513" s="798"/>
      <c r="EU513" s="798"/>
      <c r="EV513" s="798"/>
      <c r="EW513" s="798"/>
      <c r="EX513" s="798"/>
      <c r="EY513" s="798"/>
      <c r="EZ513" s="798"/>
      <c r="FA513" s="798"/>
      <c r="FB513" s="798"/>
      <c r="FC513" s="798"/>
      <c r="FD513" s="798"/>
      <c r="FE513" s="798"/>
      <c r="FF513" s="799"/>
    </row>
    <row r="514" spans="1:163" s="15" customFormat="1" ht="18.600000000000001" customHeight="1" x14ac:dyDescent="0.4">
      <c r="A514" s="146"/>
      <c r="B514" s="146"/>
      <c r="C514" s="146"/>
      <c r="D514" s="146"/>
      <c r="E514" s="146"/>
      <c r="F514" s="328"/>
      <c r="G514" s="328"/>
      <c r="H514" s="328"/>
      <c r="I514" s="328"/>
      <c r="J514" s="328"/>
      <c r="K514" s="328"/>
      <c r="L514" s="328"/>
      <c r="M514" s="328"/>
      <c r="N514" s="328"/>
      <c r="O514" s="328"/>
      <c r="P514" s="328"/>
      <c r="Q514" s="328"/>
      <c r="R514" s="328"/>
      <c r="S514" s="328"/>
      <c r="T514" s="328"/>
      <c r="U514" s="328"/>
      <c r="V514" s="328"/>
      <c r="W514" s="328"/>
      <c r="X514" s="328"/>
      <c r="Y514" s="329"/>
      <c r="Z514" s="329"/>
      <c r="AA514" s="330"/>
      <c r="AB514" s="331"/>
      <c r="AC514" s="320"/>
      <c r="AD514" s="331"/>
      <c r="AE514" s="331"/>
      <c r="AF514" s="331"/>
      <c r="AG514" s="331"/>
      <c r="AH514" s="331"/>
      <c r="AI514" s="331"/>
      <c r="AJ514" s="331"/>
      <c r="AK514" s="331"/>
      <c r="AL514" s="331"/>
      <c r="AM514" s="331"/>
      <c r="AN514" s="331"/>
      <c r="AO514" s="331"/>
      <c r="AP514" s="331"/>
      <c r="AQ514" s="331"/>
      <c r="AR514" s="331"/>
      <c r="AS514" s="331"/>
      <c r="AT514" s="331"/>
      <c r="AU514" s="331"/>
      <c r="AV514" s="331"/>
      <c r="AW514" s="331"/>
      <c r="AX514" s="331"/>
      <c r="AY514" s="331"/>
      <c r="AZ514" s="331"/>
      <c r="BA514" s="331"/>
      <c r="BB514" s="273"/>
      <c r="BC514" s="273"/>
      <c r="BD514" s="274"/>
      <c r="BE514" s="274"/>
      <c r="BF514" s="274"/>
      <c r="BG514" s="274"/>
      <c r="BH514" s="274"/>
      <c r="BI514" s="274"/>
      <c r="BJ514" s="274"/>
      <c r="BK514" s="274"/>
      <c r="BL514" s="274"/>
      <c r="BO514" s="332"/>
      <c r="BP514" s="332"/>
      <c r="BQ514" s="332"/>
      <c r="BR514" s="332"/>
      <c r="BS514" s="332"/>
      <c r="BT514" s="332"/>
      <c r="BU514" s="332"/>
      <c r="BV514" s="332"/>
      <c r="BW514" s="332"/>
      <c r="BX514" s="332"/>
      <c r="BY514" s="332"/>
      <c r="BZ514" s="332"/>
      <c r="CA514" s="332"/>
      <c r="CB514" s="332"/>
      <c r="CC514" s="333"/>
      <c r="CE514" s="146"/>
      <c r="CF514" s="146"/>
      <c r="CG514" s="146"/>
      <c r="CH514" s="146"/>
      <c r="CI514" s="146"/>
      <c r="CJ514" s="146"/>
      <c r="CK514" s="146"/>
      <c r="CL514" s="146"/>
      <c r="CM514" s="146"/>
      <c r="CN514" s="146"/>
      <c r="CO514" s="146"/>
      <c r="CP514" s="146"/>
      <c r="CQ514" s="146"/>
      <c r="CR514" s="146"/>
      <c r="CS514" s="146"/>
      <c r="CT514" s="146"/>
      <c r="CU514" s="146"/>
      <c r="CV514" s="146"/>
      <c r="CW514" s="146"/>
      <c r="CX514" s="146"/>
      <c r="CY514" s="146"/>
      <c r="CZ514" s="146"/>
      <c r="DA514" s="146"/>
      <c r="DB514" s="146"/>
      <c r="EP514" s="146"/>
      <c r="EQ514" s="146"/>
      <c r="ER514" s="146"/>
      <c r="ES514" s="13"/>
      <c r="ET514" s="13"/>
    </row>
    <row r="515" spans="1:163" s="15" customFormat="1" ht="18.75" customHeight="1" x14ac:dyDescent="0.4">
      <c r="A515" s="146"/>
      <c r="B515" s="146"/>
      <c r="C515" s="146"/>
      <c r="D515" s="146"/>
      <c r="E515" s="146"/>
      <c r="F515" s="328"/>
      <c r="G515" s="328"/>
      <c r="H515" s="328"/>
      <c r="I515" s="328"/>
      <c r="J515" s="328"/>
      <c r="K515" s="328"/>
      <c r="L515" s="328"/>
      <c r="M515" s="328"/>
      <c r="N515" s="328"/>
      <c r="O515" s="328"/>
      <c r="P515" s="328"/>
      <c r="Q515" s="328"/>
      <c r="R515" s="328"/>
      <c r="S515" s="328"/>
      <c r="T515" s="328"/>
      <c r="U515" s="328"/>
      <c r="V515" s="328"/>
      <c r="W515" s="328"/>
      <c r="X515" s="328"/>
      <c r="Y515" s="329"/>
      <c r="Z515" s="329"/>
      <c r="AA515" s="330"/>
      <c r="AB515" s="331"/>
      <c r="AC515" s="320"/>
      <c r="AD515" s="331"/>
      <c r="AE515" s="331"/>
      <c r="AF515" s="331"/>
      <c r="AG515" s="331"/>
      <c r="AH515" s="331"/>
      <c r="AI515" s="331"/>
      <c r="AJ515" s="331"/>
      <c r="AK515" s="331"/>
      <c r="AL515" s="331"/>
      <c r="AM515" s="331"/>
      <c r="AN515" s="331"/>
      <c r="AO515" s="331"/>
      <c r="AP515" s="331"/>
      <c r="AQ515" s="331"/>
      <c r="AR515" s="331"/>
      <c r="AS515" s="331"/>
      <c r="AT515" s="331"/>
      <c r="AU515" s="331"/>
      <c r="AV515" s="331"/>
      <c r="AW515" s="331"/>
      <c r="AX515" s="331"/>
      <c r="AY515" s="331"/>
      <c r="AZ515" s="331"/>
      <c r="BA515" s="331"/>
      <c r="BB515" s="273"/>
      <c r="BC515" s="273"/>
      <c r="BD515" s="274"/>
      <c r="BE515" s="274"/>
      <c r="BF515" s="274"/>
      <c r="BG515" s="274"/>
      <c r="BH515" s="274"/>
      <c r="BI515" s="274"/>
      <c r="BJ515" s="274"/>
      <c r="BK515" s="274"/>
      <c r="BL515" s="274"/>
      <c r="BO515" s="332"/>
      <c r="BP515" s="332"/>
      <c r="BQ515" s="332"/>
      <c r="BR515" s="332"/>
      <c r="BS515" s="332"/>
      <c r="BT515" s="332"/>
      <c r="BU515" s="332"/>
      <c r="BV515" s="332"/>
      <c r="BW515" s="332"/>
      <c r="BX515" s="332"/>
      <c r="BY515" s="332"/>
      <c r="BZ515" s="332"/>
      <c r="CA515" s="332"/>
      <c r="CB515" s="332"/>
      <c r="CC515" s="333"/>
      <c r="CE515" s="146"/>
      <c r="CF515" s="146"/>
      <c r="CG515" s="146"/>
      <c r="CH515" s="146"/>
      <c r="CI515" s="146"/>
      <c r="CJ515" s="146"/>
      <c r="CK515" s="146"/>
      <c r="CL515" s="146"/>
      <c r="CM515" s="146"/>
      <c r="CN515" s="146"/>
      <c r="CO515" s="146"/>
      <c r="CP515" s="146"/>
      <c r="CQ515" s="146"/>
      <c r="CR515" s="146"/>
      <c r="CS515" s="146"/>
      <c r="CT515" s="146"/>
      <c r="CU515" s="146"/>
      <c r="CV515" s="146"/>
      <c r="CW515" s="146"/>
      <c r="CX515" s="146"/>
      <c r="CY515" s="146"/>
      <c r="CZ515" s="146"/>
      <c r="DA515" s="146"/>
      <c r="DB515" s="146"/>
      <c r="DC515" s="146"/>
      <c r="DD515" s="146"/>
      <c r="DE515" s="146"/>
      <c r="DF515" s="146"/>
      <c r="DG515" s="146"/>
      <c r="DH515" s="146"/>
      <c r="DI515" s="146"/>
      <c r="DJ515" s="146"/>
      <c r="DK515" s="146"/>
      <c r="DL515" s="146"/>
      <c r="DM515" s="146"/>
      <c r="DN515" s="146"/>
      <c r="DO515" s="146"/>
      <c r="DP515" s="146"/>
      <c r="DQ515" s="146"/>
      <c r="DR515" s="146"/>
      <c r="DS515" s="146"/>
      <c r="DT515" s="146"/>
      <c r="DU515" s="146"/>
      <c r="DV515" s="146"/>
      <c r="DW515" s="146"/>
      <c r="DX515" s="146"/>
      <c r="DY515" s="146"/>
      <c r="DZ515" s="146"/>
      <c r="EA515" s="146"/>
      <c r="EB515" s="146"/>
      <c r="EC515" s="146"/>
      <c r="ED515" s="146"/>
      <c r="EE515" s="146"/>
      <c r="EF515" s="146"/>
      <c r="EG515" s="146"/>
      <c r="EH515" s="146"/>
      <c r="EI515" s="146"/>
      <c r="EJ515" s="146"/>
      <c r="EK515" s="146"/>
      <c r="EL515" s="146"/>
      <c r="EM515" s="146"/>
      <c r="EN515" s="146"/>
      <c r="EO515" s="146"/>
      <c r="EP515" s="146"/>
      <c r="EQ515" s="146"/>
      <c r="ER515" s="146"/>
      <c r="ES515" s="13"/>
      <c r="ET515" s="13"/>
    </row>
    <row r="516" spans="1:163" s="15" customFormat="1" ht="18.75" customHeight="1" x14ac:dyDescent="0.4">
      <c r="A516" s="13"/>
      <c r="B516" s="13"/>
      <c r="C516" s="13"/>
      <c r="D516" s="13"/>
      <c r="E516" s="146"/>
      <c r="F516" s="146"/>
      <c r="G516" s="146"/>
      <c r="H516" s="146"/>
      <c r="I516" s="146"/>
      <c r="J516" s="146"/>
      <c r="K516" s="146"/>
      <c r="L516" s="146"/>
      <c r="M516" s="146"/>
      <c r="N516" s="146"/>
      <c r="O516" s="146"/>
      <c r="P516" s="146"/>
      <c r="Q516" s="146"/>
      <c r="R516" s="146"/>
      <c r="S516" s="146"/>
      <c r="T516" s="146"/>
      <c r="U516" s="146"/>
      <c r="V516" s="146"/>
      <c r="W516" s="146"/>
      <c r="X516" s="146"/>
      <c r="BL516" s="146"/>
      <c r="BM516" s="146"/>
      <c r="BN516" s="146"/>
      <c r="BO516" s="13"/>
      <c r="BP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row>
    <row r="517" spans="1:163" s="15" customFormat="1" ht="22.9" customHeight="1" x14ac:dyDescent="0.4">
      <c r="A517" s="13"/>
      <c r="B517" s="122" t="s">
        <v>152</v>
      </c>
      <c r="C517" s="104"/>
      <c r="D517" s="142"/>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c r="AB517" s="146"/>
      <c r="AC517" s="146"/>
      <c r="AD517" s="146"/>
      <c r="AE517" s="146"/>
      <c r="AF517" s="146"/>
      <c r="AG517" s="146"/>
      <c r="AH517" s="146"/>
      <c r="AI517" s="146"/>
      <c r="AJ517" s="146"/>
      <c r="AK517" s="146"/>
      <c r="AL517" s="146"/>
      <c r="AM517" s="146"/>
      <c r="AN517" s="146"/>
      <c r="AO517" s="146"/>
      <c r="AP517" s="146"/>
      <c r="AQ517" s="146"/>
      <c r="AR517" s="146"/>
      <c r="AS517" s="146"/>
      <c r="AT517" s="146"/>
      <c r="AU517" s="146"/>
      <c r="AV517" s="146"/>
      <c r="AW517" s="146"/>
      <c r="AX517" s="146"/>
      <c r="AY517" s="146"/>
      <c r="AZ517" s="146"/>
      <c r="BA517" s="146"/>
      <c r="BB517" s="146"/>
      <c r="BC517" s="146"/>
      <c r="BD517" s="146"/>
      <c r="BE517" s="146"/>
      <c r="BF517" s="146"/>
      <c r="BG517" s="146"/>
      <c r="BH517" s="146"/>
      <c r="BI517" s="146"/>
      <c r="BJ517" s="146"/>
      <c r="BK517" s="146"/>
      <c r="BL517" s="146"/>
      <c r="BM517" s="146"/>
      <c r="BN517" s="146"/>
      <c r="BO517" s="13"/>
      <c r="BP517" s="13"/>
      <c r="BS517" s="459" t="s">
        <v>502</v>
      </c>
      <c r="BT517" s="460"/>
      <c r="BU517" s="460"/>
      <c r="BV517" s="460"/>
      <c r="BW517" s="460"/>
      <c r="BX517" s="460"/>
      <c r="BY517" s="460"/>
      <c r="BZ517" s="460"/>
      <c r="CA517" s="460"/>
      <c r="CB517" s="460"/>
      <c r="CC517" s="460"/>
      <c r="CE517" s="13"/>
      <c r="CF517" s="122" t="s">
        <v>152</v>
      </c>
      <c r="CG517" s="104"/>
      <c r="CH517" s="142"/>
      <c r="CJ517" s="104"/>
      <c r="CK517" s="104"/>
      <c r="CL517" s="104"/>
      <c r="CM517" s="104"/>
      <c r="CN517" s="104"/>
      <c r="CO517" s="104"/>
      <c r="CP517" s="104"/>
      <c r="CQ517" s="104"/>
      <c r="CR517" s="104"/>
      <c r="CS517" s="104"/>
      <c r="CT517" s="104"/>
      <c r="CU517" s="104"/>
      <c r="CV517" s="104"/>
      <c r="CW517" s="104"/>
      <c r="CX517" s="104"/>
      <c r="CY517" s="104"/>
      <c r="CZ517" s="104"/>
      <c r="DA517" s="104"/>
      <c r="DB517" s="104"/>
      <c r="DC517" s="104"/>
      <c r="DD517" s="104"/>
      <c r="DE517" s="104"/>
      <c r="DF517" s="104"/>
      <c r="DG517" s="142"/>
      <c r="DH517" s="104"/>
      <c r="DI517" s="104"/>
      <c r="DJ517" s="104"/>
      <c r="DK517" s="104"/>
      <c r="DL517" s="104"/>
      <c r="DM517" s="104"/>
      <c r="DN517" s="104"/>
      <c r="DO517" s="104"/>
      <c r="DP517" s="104"/>
      <c r="DQ517" s="104"/>
      <c r="DR517" s="104"/>
      <c r="DS517" s="104"/>
      <c r="DT517" s="104"/>
      <c r="DU517" s="104"/>
      <c r="DV517" s="104"/>
      <c r="DW517" s="104"/>
      <c r="DX517" s="104"/>
      <c r="DY517" s="104"/>
      <c r="DZ517" s="104"/>
      <c r="EA517" s="104"/>
      <c r="EB517" s="104"/>
      <c r="EC517" s="104"/>
      <c r="ED517" s="104"/>
      <c r="EE517" s="13"/>
      <c r="EF517" s="13"/>
      <c r="EG517" s="13"/>
      <c r="EH517" s="13"/>
      <c r="EI517" s="13"/>
      <c r="EJ517" s="13"/>
      <c r="EK517" s="96"/>
      <c r="EL517" s="95"/>
      <c r="EM517" s="95"/>
      <c r="EN517" s="95"/>
      <c r="EO517" s="95"/>
      <c r="EP517" s="95"/>
      <c r="EQ517" s="95"/>
      <c r="ER517" s="95"/>
      <c r="ES517" s="13"/>
      <c r="ET517" s="13"/>
      <c r="EW517" s="789" t="s">
        <v>513</v>
      </c>
      <c r="EX517" s="790"/>
      <c r="EY517" s="790"/>
      <c r="EZ517" s="790"/>
      <c r="FA517" s="790"/>
      <c r="FB517" s="790"/>
      <c r="FC517" s="790"/>
      <c r="FD517" s="790"/>
      <c r="FE517" s="790"/>
      <c r="FF517" s="790"/>
      <c r="FG517" s="790"/>
    </row>
    <row r="518" spans="1:163" s="15" customFormat="1" ht="10.9" customHeight="1" x14ac:dyDescent="0.4">
      <c r="A518" s="13"/>
      <c r="B518" s="140"/>
      <c r="C518" s="104"/>
      <c r="D518" s="104"/>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S518" s="460"/>
      <c r="BT518" s="460"/>
      <c r="BU518" s="460"/>
      <c r="BV518" s="460"/>
      <c r="BW518" s="460"/>
      <c r="BX518" s="460"/>
      <c r="BY518" s="460"/>
      <c r="BZ518" s="460"/>
      <c r="CA518" s="460"/>
      <c r="CB518" s="460"/>
      <c r="CC518" s="460"/>
      <c r="CD518" s="13"/>
      <c r="CE518" s="13"/>
      <c r="CF518" s="140"/>
      <c r="CG518" s="104"/>
      <c r="CH518" s="104"/>
      <c r="CJ518" s="104"/>
      <c r="CK518" s="104"/>
      <c r="CL518" s="104"/>
      <c r="CM518" s="104"/>
      <c r="CN518" s="104"/>
      <c r="CO518" s="104"/>
      <c r="CP518" s="104"/>
      <c r="CQ518" s="104"/>
      <c r="CR518" s="104"/>
      <c r="CS518" s="104"/>
      <c r="CT518" s="104"/>
      <c r="CU518" s="104"/>
      <c r="CV518" s="104"/>
      <c r="CW518" s="104"/>
      <c r="CX518" s="104"/>
      <c r="CY518" s="104"/>
      <c r="CZ518" s="104"/>
      <c r="DA518" s="104"/>
      <c r="DB518" s="104"/>
      <c r="DC518" s="104"/>
      <c r="DD518" s="104"/>
      <c r="DE518" s="104"/>
      <c r="DF518" s="104"/>
      <c r="DG518" s="104"/>
      <c r="DH518" s="140"/>
      <c r="DI518" s="104"/>
      <c r="DJ518" s="104"/>
      <c r="DK518" s="104"/>
      <c r="DL518" s="104"/>
      <c r="DM518" s="104"/>
      <c r="DN518" s="104"/>
      <c r="DO518" s="104"/>
      <c r="DP518" s="104"/>
      <c r="DQ518" s="104"/>
      <c r="DR518" s="104"/>
      <c r="DS518" s="104"/>
      <c r="DT518" s="104"/>
      <c r="DU518" s="104"/>
      <c r="DV518" s="104"/>
      <c r="DW518" s="104"/>
      <c r="DX518" s="104"/>
      <c r="DY518" s="104"/>
      <c r="DZ518" s="104"/>
      <c r="EA518" s="104"/>
      <c r="EB518" s="104"/>
      <c r="EC518" s="104"/>
      <c r="ED518" s="104"/>
      <c r="EE518" s="13"/>
      <c r="EF518" s="13"/>
      <c r="EG518" s="13"/>
      <c r="EH518" s="13"/>
      <c r="EI518" s="13"/>
      <c r="EJ518" s="13"/>
      <c r="EK518" s="95"/>
      <c r="EL518" s="95"/>
      <c r="EM518" s="95"/>
      <c r="EN518" s="95"/>
      <c r="EO518" s="95"/>
      <c r="EP518" s="95"/>
      <c r="EQ518" s="95"/>
      <c r="ER518" s="95"/>
      <c r="ES518" s="13"/>
      <c r="ET518" s="13"/>
      <c r="EW518" s="790"/>
      <c r="EX518" s="790"/>
      <c r="EY518" s="790"/>
      <c r="EZ518" s="790"/>
      <c r="FA518" s="790"/>
      <c r="FB518" s="790"/>
      <c r="FC518" s="790"/>
      <c r="FD518" s="790"/>
      <c r="FE518" s="790"/>
      <c r="FF518" s="790"/>
      <c r="FG518" s="790"/>
    </row>
    <row r="519" spans="1:163" s="94" customFormat="1" ht="22.9" customHeight="1" x14ac:dyDescent="0.4">
      <c r="A519" s="97"/>
      <c r="B519" s="126" t="s">
        <v>548</v>
      </c>
      <c r="C519" s="126"/>
      <c r="D519" s="97"/>
      <c r="E519" s="15"/>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42"/>
      <c r="AD519" s="104"/>
      <c r="AE519" s="104"/>
      <c r="AF519" s="104"/>
      <c r="AG519" s="104"/>
      <c r="AH519" s="104"/>
      <c r="AI519" s="104"/>
      <c r="AJ519" s="104"/>
      <c r="AK519" s="104"/>
      <c r="AL519" s="104"/>
      <c r="AM519" s="104"/>
      <c r="AN519" s="104"/>
      <c r="AO519" s="104"/>
      <c r="AP519" s="104"/>
      <c r="AQ519" s="104"/>
      <c r="AR519" s="104"/>
      <c r="AS519" s="104"/>
      <c r="AT519" s="104"/>
      <c r="AU519" s="104"/>
      <c r="AV519" s="104"/>
      <c r="AW519" s="104"/>
      <c r="AX519" s="104"/>
      <c r="AY519" s="104"/>
      <c r="AZ519" s="104"/>
      <c r="BA519" s="13"/>
      <c r="BB519" s="13"/>
      <c r="BC519" s="13"/>
      <c r="BD519" s="13"/>
      <c r="BE519" s="13"/>
      <c r="BF519" s="13"/>
      <c r="BG519" s="141"/>
      <c r="BH519" s="141"/>
      <c r="BI519" s="141"/>
      <c r="BJ519" s="141"/>
      <c r="BK519" s="141"/>
      <c r="BL519" s="141"/>
      <c r="BM519" s="141"/>
      <c r="BN519" s="141"/>
      <c r="BO519" s="13"/>
      <c r="BP519" s="13"/>
      <c r="BQ519" s="15"/>
      <c r="BR519" s="15"/>
      <c r="BS519" s="460"/>
      <c r="BT519" s="460"/>
      <c r="BU519" s="460"/>
      <c r="BV519" s="460"/>
      <c r="BW519" s="460"/>
      <c r="BX519" s="460"/>
      <c r="BY519" s="460"/>
      <c r="BZ519" s="460"/>
      <c r="CA519" s="460"/>
      <c r="CB519" s="460"/>
      <c r="CC519" s="460"/>
      <c r="CD519" s="104"/>
      <c r="CE519" s="97"/>
      <c r="CF519" s="126" t="s">
        <v>548</v>
      </c>
      <c r="CG519" s="126"/>
      <c r="CH519" s="97"/>
      <c r="CJ519" s="126"/>
      <c r="CK519" s="126"/>
      <c r="CL519" s="126"/>
      <c r="CM519" s="126"/>
      <c r="CN519" s="126"/>
      <c r="CO519" s="126"/>
      <c r="CP519" s="126"/>
      <c r="CQ519" s="126"/>
      <c r="CR519" s="126"/>
      <c r="CS519" s="126"/>
      <c r="CT519" s="126"/>
      <c r="CU519" s="126"/>
      <c r="CV519" s="126"/>
      <c r="CW519" s="126"/>
      <c r="CX519" s="126"/>
      <c r="CY519" s="126"/>
      <c r="CZ519" s="126"/>
      <c r="DA519" s="126"/>
      <c r="DB519" s="126"/>
      <c r="DC519" s="126"/>
      <c r="DD519" s="126"/>
      <c r="DE519" s="126"/>
      <c r="DF519" s="126"/>
      <c r="DG519" s="126"/>
      <c r="DH519" s="126"/>
      <c r="DI519" s="126"/>
      <c r="DJ519" s="126"/>
      <c r="DK519" s="126"/>
      <c r="DL519" s="126"/>
      <c r="DM519" s="126"/>
      <c r="DN519" s="126"/>
      <c r="DO519" s="126"/>
      <c r="DP519" s="126"/>
      <c r="DQ519" s="126"/>
      <c r="DR519" s="126"/>
      <c r="DS519" s="126"/>
      <c r="DT519" s="126"/>
      <c r="DU519" s="126"/>
      <c r="DV519" s="126"/>
      <c r="DW519" s="126"/>
      <c r="DX519" s="126"/>
      <c r="DY519" s="126"/>
      <c r="DZ519" s="126"/>
      <c r="EA519" s="126"/>
      <c r="EB519" s="126"/>
      <c r="EC519" s="126"/>
      <c r="ED519" s="126"/>
      <c r="EE519" s="97"/>
      <c r="EF519" s="97"/>
      <c r="EG519" s="97"/>
      <c r="EH519" s="97"/>
      <c r="EI519" s="97"/>
      <c r="EJ519" s="97"/>
      <c r="EK519" s="97"/>
      <c r="EL519" s="97"/>
      <c r="EM519" s="97"/>
      <c r="EN519" s="97"/>
      <c r="EO519" s="97"/>
      <c r="EP519" s="97"/>
      <c r="EQ519" s="97"/>
      <c r="ER519" s="97"/>
      <c r="ES519" s="97"/>
      <c r="ET519" s="97"/>
      <c r="EW519" s="790"/>
      <c r="EX519" s="790"/>
      <c r="EY519" s="790"/>
      <c r="EZ519" s="790"/>
      <c r="FA519" s="790"/>
      <c r="FB519" s="790"/>
      <c r="FC519" s="790"/>
      <c r="FD519" s="790"/>
      <c r="FE519" s="790"/>
      <c r="FF519" s="790"/>
      <c r="FG519" s="790"/>
    </row>
    <row r="520" spans="1:163" s="15" customFormat="1" ht="18.75" customHeight="1" x14ac:dyDescent="0.4">
      <c r="A520" s="13"/>
      <c r="B520" s="13"/>
      <c r="C520" s="104"/>
      <c r="D520" s="108"/>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40"/>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3"/>
      <c r="BB520" s="13"/>
      <c r="BC520" s="13"/>
      <c r="BD520" s="13"/>
      <c r="BE520" s="13"/>
      <c r="BF520" s="13"/>
      <c r="BG520" s="141"/>
      <c r="BH520" s="141"/>
      <c r="BI520" s="141"/>
      <c r="BJ520" s="141"/>
      <c r="BK520" s="141"/>
      <c r="BL520" s="141"/>
      <c r="BM520" s="141"/>
      <c r="BN520" s="141"/>
      <c r="BO520" s="13"/>
      <c r="BP520" s="13"/>
      <c r="BS520" s="334"/>
      <c r="BT520" s="334"/>
      <c r="BU520" s="334"/>
      <c r="BV520" s="334"/>
      <c r="BW520" s="334"/>
      <c r="BX520" s="334"/>
      <c r="BY520" s="334"/>
      <c r="BZ520" s="334"/>
      <c r="CA520" s="334"/>
      <c r="CB520" s="334"/>
      <c r="CC520" s="334"/>
      <c r="CD520" s="104"/>
      <c r="CE520" s="13"/>
      <c r="ER520" s="104"/>
      <c r="ES520" s="104"/>
      <c r="ET520" s="104"/>
    </row>
    <row r="521" spans="1:163" s="15" customFormat="1" ht="18.75" customHeight="1" x14ac:dyDescent="0.4">
      <c r="A521" s="13"/>
      <c r="B521" s="13"/>
      <c r="C521" s="104"/>
      <c r="D521" s="104"/>
      <c r="E521" s="94"/>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97"/>
      <c r="BB521" s="97"/>
      <c r="BC521" s="97"/>
      <c r="BD521" s="97"/>
      <c r="BE521" s="97"/>
      <c r="BF521" s="97"/>
      <c r="BG521" s="97"/>
      <c r="BH521" s="97"/>
      <c r="BI521" s="97"/>
      <c r="BJ521" s="97"/>
      <c r="BK521" s="97"/>
      <c r="BL521" s="97"/>
      <c r="BM521" s="97"/>
      <c r="BN521" s="97"/>
      <c r="BO521" s="97"/>
      <c r="BP521" s="97"/>
      <c r="BQ521" s="94"/>
      <c r="BR521" s="94"/>
      <c r="BS521" s="334"/>
      <c r="BT521" s="334"/>
      <c r="BU521" s="334"/>
      <c r="BV521" s="334"/>
      <c r="BW521" s="334"/>
      <c r="BX521" s="334"/>
      <c r="BY521" s="334"/>
      <c r="BZ521" s="334"/>
      <c r="CA521" s="334"/>
      <c r="CB521" s="334"/>
      <c r="CC521" s="334"/>
      <c r="CD521" s="126"/>
      <c r="CE521" s="13"/>
      <c r="CJ521" s="13"/>
      <c r="CK521" s="104"/>
      <c r="CL521" s="108"/>
      <c r="CM521" s="104"/>
      <c r="CN521" s="104"/>
      <c r="CO521" s="104"/>
      <c r="CP521" s="104"/>
      <c r="CQ521" s="104"/>
      <c r="CR521" s="115"/>
      <c r="CS521" s="115"/>
      <c r="CT521" s="115"/>
      <c r="CU521" s="115"/>
      <c r="CV521" s="115"/>
      <c r="CW521" s="115"/>
      <c r="CX521" s="115"/>
      <c r="CY521" s="115"/>
      <c r="CZ521" s="115"/>
      <c r="DA521" s="115"/>
      <c r="DB521" s="115"/>
      <c r="DC521" s="115"/>
      <c r="DD521" s="115"/>
      <c r="DE521" s="900" t="s">
        <v>529</v>
      </c>
      <c r="DF521" s="901"/>
      <c r="DG521" s="901"/>
      <c r="DH521" s="901"/>
      <c r="DI521" s="901"/>
      <c r="DJ521" s="901"/>
      <c r="DK521" s="901"/>
      <c r="DL521" s="901"/>
      <c r="DM521" s="901"/>
      <c r="DN521" s="901"/>
      <c r="DO521" s="901"/>
      <c r="DP521" s="901"/>
      <c r="DQ521" s="901"/>
      <c r="DR521" s="901"/>
      <c r="DS521" s="901"/>
      <c r="DT521" s="901"/>
      <c r="DU521" s="902"/>
      <c r="ER521" s="104"/>
      <c r="ES521" s="104"/>
      <c r="ET521" s="104"/>
      <c r="EU521" s="104"/>
    </row>
    <row r="522" spans="1:163" s="15" customFormat="1" ht="18.75" customHeight="1" x14ac:dyDescent="0.4">
      <c r="A522" s="13"/>
      <c r="B522" s="13"/>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3"/>
      <c r="Y522" s="13"/>
      <c r="Z522" s="13"/>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8"/>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S522" s="13"/>
      <c r="BT522" s="13"/>
      <c r="BU522" s="104"/>
      <c r="BV522" s="108"/>
      <c r="BW522" s="104"/>
      <c r="BX522" s="104"/>
      <c r="BY522" s="104"/>
      <c r="BZ522" s="104"/>
      <c r="CA522" s="104"/>
      <c r="CB522" s="104"/>
      <c r="CC522" s="104"/>
      <c r="CD522" s="104"/>
      <c r="CE522" s="13"/>
      <c r="CJ522" s="13"/>
      <c r="CK522" s="104"/>
      <c r="CL522" s="104"/>
      <c r="CM522" s="104"/>
      <c r="CN522" s="104"/>
      <c r="CO522" s="104"/>
      <c r="CP522" s="104"/>
      <c r="CQ522" s="104"/>
      <c r="CR522" s="115"/>
      <c r="CS522" s="115"/>
      <c r="CT522" s="115"/>
      <c r="CU522" s="115"/>
      <c r="CV522" s="115"/>
      <c r="CW522" s="115"/>
      <c r="CX522" s="115"/>
      <c r="CY522" s="115"/>
      <c r="CZ522" s="115"/>
      <c r="DA522" s="115"/>
      <c r="DB522" s="115"/>
      <c r="DC522" s="115"/>
      <c r="DD522" s="115"/>
      <c r="DE522" s="903"/>
      <c r="DF522" s="904"/>
      <c r="DG522" s="904"/>
      <c r="DH522" s="904"/>
      <c r="DI522" s="904"/>
      <c r="DJ522" s="904"/>
      <c r="DK522" s="904"/>
      <c r="DL522" s="904"/>
      <c r="DM522" s="904"/>
      <c r="DN522" s="904"/>
      <c r="DO522" s="904"/>
      <c r="DP522" s="904"/>
      <c r="DQ522" s="904"/>
      <c r="DR522" s="904"/>
      <c r="DS522" s="904"/>
      <c r="DT522" s="904"/>
      <c r="DU522" s="905"/>
      <c r="ER522" s="104"/>
      <c r="ES522" s="104"/>
      <c r="ET522" s="104"/>
      <c r="EU522" s="104"/>
    </row>
    <row r="523" spans="1:163" s="15" customFormat="1" ht="18.75" customHeight="1" x14ac:dyDescent="0.4">
      <c r="A523" s="13"/>
      <c r="B523" s="13"/>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3"/>
      <c r="Y523" s="13"/>
      <c r="Z523" s="13"/>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S523" s="13"/>
      <c r="BT523" s="13"/>
      <c r="BU523" s="104"/>
      <c r="BV523" s="104"/>
      <c r="BW523" s="104"/>
      <c r="BX523" s="104"/>
      <c r="BY523" s="104"/>
      <c r="BZ523" s="104"/>
      <c r="CA523" s="104"/>
      <c r="CB523" s="104"/>
      <c r="CC523" s="104"/>
      <c r="CD523" s="104"/>
      <c r="CE523" s="13"/>
      <c r="CJ523" s="13"/>
      <c r="CK523" s="104"/>
      <c r="CL523" s="104"/>
      <c r="CM523" s="104"/>
      <c r="CN523" s="104"/>
      <c r="CO523" s="104"/>
      <c r="CP523" s="104"/>
      <c r="CQ523" s="104"/>
      <c r="CR523" s="115"/>
      <c r="CS523" s="115"/>
      <c r="CT523" s="115"/>
      <c r="CU523" s="115"/>
      <c r="CV523" s="115"/>
      <c r="CW523" s="115"/>
      <c r="CX523" s="115"/>
      <c r="CY523" s="115"/>
      <c r="CZ523" s="115"/>
      <c r="DA523" s="115"/>
      <c r="DB523" s="115"/>
      <c r="DC523" s="115"/>
      <c r="DD523" s="115"/>
      <c r="DE523" s="1029" t="s">
        <v>160</v>
      </c>
      <c r="DF523" s="1030"/>
      <c r="DG523" s="1030"/>
      <c r="DH523" s="1030"/>
      <c r="DI523" s="1030"/>
      <c r="DJ523" s="1030"/>
      <c r="DK523" s="1030"/>
      <c r="DL523" s="1030"/>
      <c r="DM523" s="1030"/>
      <c r="DN523" s="1030"/>
      <c r="DO523" s="1030"/>
      <c r="DP523" s="1030"/>
      <c r="DQ523" s="1030"/>
      <c r="DR523" s="1030"/>
      <c r="DS523" s="1030"/>
      <c r="DT523" s="1030"/>
      <c r="DU523" s="1031"/>
      <c r="ER523" s="104"/>
      <c r="ES523" s="104"/>
      <c r="ET523" s="104"/>
      <c r="EU523" s="104"/>
    </row>
    <row r="524" spans="1:163" s="15" customFormat="1" ht="18.75" customHeight="1" x14ac:dyDescent="0.4">
      <c r="A524" s="13"/>
      <c r="B524" s="13"/>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3"/>
      <c r="Y524" s="13"/>
      <c r="Z524" s="13"/>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S524" s="13"/>
      <c r="BT524" s="13"/>
      <c r="BU524" s="104"/>
      <c r="BV524" s="104"/>
      <c r="BW524" s="104"/>
      <c r="BX524" s="104"/>
      <c r="BY524" s="104"/>
      <c r="BZ524" s="104"/>
      <c r="CA524" s="104"/>
      <c r="CB524" s="104"/>
      <c r="CC524" s="104"/>
      <c r="CD524" s="104"/>
      <c r="CE524" s="13"/>
      <c r="CJ524" s="13"/>
      <c r="CK524" s="104"/>
      <c r="CL524" s="104"/>
      <c r="CM524" s="104"/>
      <c r="CN524" s="104"/>
      <c r="CO524" s="104"/>
      <c r="CP524" s="104"/>
      <c r="CQ524" s="104"/>
      <c r="CR524" s="115"/>
      <c r="CS524" s="115"/>
      <c r="CT524" s="115"/>
      <c r="CU524" s="115"/>
      <c r="CV524" s="115"/>
      <c r="CW524" s="115"/>
      <c r="CX524" s="115"/>
      <c r="CY524" s="115"/>
      <c r="CZ524" s="115"/>
      <c r="DA524" s="115"/>
      <c r="DB524" s="115"/>
      <c r="DC524" s="115"/>
      <c r="DD524" s="115"/>
      <c r="DF524" s="115"/>
      <c r="DG524" s="115"/>
      <c r="DH524" s="115"/>
      <c r="DI524" s="115"/>
      <c r="DJ524" s="115"/>
      <c r="DK524" s="115"/>
      <c r="DL524" s="115"/>
      <c r="DM524" s="139"/>
      <c r="DN524" s="115"/>
      <c r="DO524" s="115"/>
      <c r="DP524" s="115"/>
      <c r="DQ524" s="115"/>
      <c r="DR524" s="115"/>
      <c r="DS524" s="115"/>
      <c r="DT524" s="115"/>
      <c r="ER524" s="104"/>
      <c r="ES524" s="104"/>
      <c r="ET524" s="104"/>
      <c r="EU524" s="104"/>
    </row>
    <row r="525" spans="1:163" s="15" customFormat="1" ht="18.75" customHeight="1" x14ac:dyDescent="0.4">
      <c r="A525" s="13"/>
      <c r="B525" s="13"/>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3"/>
      <c r="Y525" s="13"/>
      <c r="Z525" s="13"/>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S525" s="13"/>
      <c r="BT525" s="13"/>
      <c r="BU525" s="104"/>
      <c r="BV525" s="104"/>
      <c r="BW525" s="104"/>
      <c r="BX525" s="104"/>
      <c r="BY525" s="104"/>
      <c r="BZ525" s="104"/>
      <c r="CA525" s="104"/>
      <c r="CB525" s="104"/>
      <c r="CC525" s="104"/>
      <c r="CD525" s="104"/>
      <c r="CE525" s="13"/>
      <c r="CJ525" s="13"/>
      <c r="CK525" s="104"/>
      <c r="CL525" s="104"/>
      <c r="CM525" s="104"/>
      <c r="CN525" s="104"/>
      <c r="CO525" s="104"/>
      <c r="CP525" s="104"/>
      <c r="CQ525" s="104"/>
      <c r="CR525" s="115"/>
      <c r="CS525" s="115"/>
      <c r="CT525" s="115"/>
      <c r="CU525" s="115"/>
      <c r="CV525" s="115"/>
      <c r="CW525" s="115"/>
      <c r="CX525" s="115"/>
      <c r="CY525" s="115"/>
      <c r="CZ525" s="115"/>
      <c r="DA525" s="115"/>
      <c r="DB525" s="115"/>
      <c r="DC525" s="115"/>
      <c r="DD525" s="115"/>
      <c r="DE525" s="900" t="s">
        <v>530</v>
      </c>
      <c r="DF525" s="901"/>
      <c r="DG525" s="901"/>
      <c r="DH525" s="901"/>
      <c r="DI525" s="901"/>
      <c r="DJ525" s="901"/>
      <c r="DK525" s="901"/>
      <c r="DL525" s="901"/>
      <c r="DM525" s="901"/>
      <c r="DN525" s="901"/>
      <c r="DO525" s="901"/>
      <c r="DP525" s="901"/>
      <c r="DQ525" s="901"/>
      <c r="DR525" s="901"/>
      <c r="DS525" s="901"/>
      <c r="DT525" s="901"/>
      <c r="DU525" s="902"/>
      <c r="ER525" s="104"/>
      <c r="ES525" s="104"/>
      <c r="ET525" s="104"/>
      <c r="EU525" s="104"/>
    </row>
    <row r="526" spans="1:163" s="15" customFormat="1" ht="18.75" customHeight="1" x14ac:dyDescent="0.4">
      <c r="A526" s="13"/>
      <c r="B526" s="13"/>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3"/>
      <c r="Y526" s="13"/>
      <c r="Z526" s="13"/>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S526" s="13"/>
      <c r="BT526" s="13"/>
      <c r="BU526" s="104"/>
      <c r="BV526" s="104"/>
      <c r="BW526" s="104"/>
      <c r="BX526" s="104"/>
      <c r="BY526" s="104"/>
      <c r="BZ526" s="104"/>
      <c r="CA526" s="104"/>
      <c r="CB526" s="104"/>
      <c r="CC526" s="104"/>
      <c r="CD526" s="104"/>
      <c r="CE526" s="13"/>
      <c r="CJ526" s="13"/>
      <c r="CK526" s="104"/>
      <c r="CL526" s="104"/>
      <c r="CM526" s="104"/>
      <c r="CN526" s="104"/>
      <c r="CO526" s="104"/>
      <c r="CP526" s="104"/>
      <c r="CQ526" s="104"/>
      <c r="CR526" s="115"/>
      <c r="CS526" s="115"/>
      <c r="CT526" s="115"/>
      <c r="CU526" s="115"/>
      <c r="CV526" s="115"/>
      <c r="CW526" s="115"/>
      <c r="CX526" s="115"/>
      <c r="CY526" s="115"/>
      <c r="CZ526" s="115"/>
      <c r="DA526" s="115"/>
      <c r="DB526" s="115"/>
      <c r="DC526" s="115"/>
      <c r="DD526" s="115"/>
      <c r="DE526" s="903"/>
      <c r="DF526" s="904"/>
      <c r="DG526" s="904"/>
      <c r="DH526" s="904"/>
      <c r="DI526" s="904"/>
      <c r="DJ526" s="904"/>
      <c r="DK526" s="904"/>
      <c r="DL526" s="904"/>
      <c r="DM526" s="904"/>
      <c r="DN526" s="904"/>
      <c r="DO526" s="904"/>
      <c r="DP526" s="904"/>
      <c r="DQ526" s="904"/>
      <c r="DR526" s="904"/>
      <c r="DS526" s="904"/>
      <c r="DT526" s="904"/>
      <c r="DU526" s="905"/>
      <c r="DV526" s="138"/>
      <c r="DW526" s="137"/>
      <c r="DX526" s="137"/>
      <c r="DY526" s="137"/>
      <c r="DZ526" s="137"/>
      <c r="EA526" s="137"/>
      <c r="EB526" s="137"/>
      <c r="EC526" s="137"/>
      <c r="ED526" s="137"/>
      <c r="EE526" s="137"/>
      <c r="EF526" s="137"/>
      <c r="EG526" s="137"/>
      <c r="EH526" s="137"/>
      <c r="EI526" s="137"/>
      <c r="EJ526" s="137"/>
      <c r="EK526" s="137"/>
      <c r="EL526" s="137"/>
      <c r="EM526" s="137"/>
      <c r="EN526" s="137"/>
      <c r="EO526" s="137"/>
      <c r="EP526" s="137"/>
      <c r="EQ526" s="136"/>
      <c r="ER526" s="129"/>
      <c r="ES526" s="104"/>
      <c r="ET526" s="104"/>
      <c r="EU526" s="104"/>
    </row>
    <row r="527" spans="1:163" s="15" customFormat="1" ht="18.75" customHeight="1" x14ac:dyDescent="0.4">
      <c r="A527" s="13"/>
      <c r="B527" s="13"/>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3"/>
      <c r="Y527" s="13"/>
      <c r="Z527" s="13"/>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S527" s="13"/>
      <c r="BT527" s="13"/>
      <c r="BU527" s="104"/>
      <c r="BV527" s="104"/>
      <c r="BW527" s="104"/>
      <c r="BX527" s="104"/>
      <c r="BY527" s="104"/>
      <c r="BZ527" s="104"/>
      <c r="CA527" s="104"/>
      <c r="CB527" s="104"/>
      <c r="CC527" s="104"/>
      <c r="CD527" s="104"/>
      <c r="CE527" s="13"/>
      <c r="CJ527" s="13"/>
      <c r="CK527" s="104"/>
      <c r="CL527" s="104"/>
      <c r="CM527" s="104"/>
      <c r="CN527" s="104"/>
      <c r="CO527" s="104"/>
      <c r="CP527" s="104"/>
      <c r="CQ527" s="104"/>
      <c r="CR527" s="115"/>
      <c r="CS527" s="115"/>
      <c r="CT527" s="115"/>
      <c r="CU527" s="115"/>
      <c r="CV527" s="115"/>
      <c r="CW527" s="115"/>
      <c r="CX527" s="115"/>
      <c r="CY527" s="115"/>
      <c r="CZ527" s="115"/>
      <c r="DA527" s="115"/>
      <c r="DB527" s="115"/>
      <c r="DC527" s="115"/>
      <c r="DD527" s="115"/>
      <c r="DE527" s="1029" t="s">
        <v>160</v>
      </c>
      <c r="DF527" s="1030"/>
      <c r="DG527" s="1030"/>
      <c r="DH527" s="1030"/>
      <c r="DI527" s="1030"/>
      <c r="DJ527" s="1030"/>
      <c r="DK527" s="1030"/>
      <c r="DL527" s="1030"/>
      <c r="DM527" s="1030"/>
      <c r="DN527" s="1030"/>
      <c r="DO527" s="1030"/>
      <c r="DP527" s="1030"/>
      <c r="DQ527" s="1030"/>
      <c r="DR527" s="1030"/>
      <c r="DS527" s="1030"/>
      <c r="DT527" s="1030"/>
      <c r="DU527" s="1031"/>
      <c r="ER527" s="129"/>
      <c r="ES527" s="104"/>
      <c r="ET527" s="104"/>
      <c r="EU527" s="104"/>
    </row>
    <row r="528" spans="1:163" s="15" customFormat="1" ht="18.75" customHeight="1" x14ac:dyDescent="0.4">
      <c r="A528" s="13"/>
      <c r="B528" s="13"/>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3"/>
      <c r="Y528" s="13"/>
      <c r="Z528" s="13"/>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S528" s="13"/>
      <c r="BT528" s="13"/>
      <c r="BU528" s="104"/>
      <c r="BV528" s="104"/>
      <c r="BW528" s="104"/>
      <c r="BX528" s="104"/>
      <c r="BY528" s="104"/>
      <c r="BZ528" s="104"/>
      <c r="CA528" s="104"/>
      <c r="CB528" s="104"/>
      <c r="CC528" s="104"/>
      <c r="CD528" s="104"/>
      <c r="CE528" s="13"/>
      <c r="CJ528" s="13"/>
      <c r="CK528" s="104"/>
      <c r="CL528" s="104"/>
      <c r="CM528" s="104"/>
      <c r="CN528" s="104"/>
      <c r="CO528" s="104"/>
      <c r="CP528" s="104"/>
      <c r="CQ528" s="135"/>
      <c r="CR528" s="131"/>
      <c r="CS528" s="131"/>
      <c r="CT528" s="131"/>
      <c r="CU528" s="131"/>
      <c r="CV528" s="131"/>
      <c r="CW528" s="131"/>
      <c r="CX528" s="131"/>
      <c r="CY528" s="131"/>
      <c r="CZ528" s="131"/>
      <c r="DA528" s="131"/>
      <c r="DB528" s="131"/>
      <c r="DC528" s="131"/>
      <c r="DD528" s="131"/>
      <c r="DE528" s="130"/>
      <c r="DF528" s="130"/>
      <c r="DG528" s="130"/>
      <c r="DH528" s="130"/>
      <c r="DI528" s="130"/>
      <c r="DJ528" s="130"/>
      <c r="DK528" s="130"/>
      <c r="DL528" s="130"/>
      <c r="DM528" s="134"/>
      <c r="DN528" s="130"/>
      <c r="DO528" s="130"/>
      <c r="DP528" s="130"/>
      <c r="DQ528" s="130"/>
      <c r="DR528" s="130"/>
      <c r="DS528" s="130"/>
      <c r="DT528" s="130"/>
      <c r="DU528" s="130"/>
      <c r="DV528" s="130"/>
      <c r="DW528" s="130"/>
      <c r="DX528" s="130"/>
      <c r="DY528" s="130"/>
      <c r="DZ528" s="130"/>
      <c r="EA528" s="130"/>
      <c r="EB528" s="130"/>
      <c r="EC528" s="130"/>
      <c r="ED528" s="130"/>
      <c r="EE528" s="130"/>
      <c r="EF528" s="130"/>
      <c r="EG528" s="130"/>
      <c r="EH528" s="130"/>
      <c r="EI528" s="130"/>
      <c r="ER528" s="129"/>
      <c r="ES528" s="104"/>
      <c r="ET528" s="104"/>
      <c r="EU528" s="104"/>
    </row>
    <row r="529" spans="1:151" s="15" customFormat="1" ht="18.75" customHeight="1" x14ac:dyDescent="0.4">
      <c r="A529" s="13"/>
      <c r="B529" s="13"/>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3"/>
      <c r="BP529" s="13"/>
      <c r="BS529" s="13"/>
      <c r="BT529" s="13"/>
      <c r="BU529" s="104"/>
      <c r="BV529" s="104"/>
      <c r="BW529" s="104"/>
      <c r="BX529" s="104"/>
      <c r="BY529" s="104"/>
      <c r="BZ529" s="104"/>
      <c r="CA529" s="104"/>
      <c r="CB529" s="104"/>
      <c r="CC529" s="104"/>
      <c r="CD529" s="104"/>
      <c r="CE529" s="13"/>
      <c r="CJ529" s="115"/>
      <c r="CK529" s="115"/>
      <c r="CL529" s="115"/>
      <c r="CM529" s="115"/>
      <c r="CN529" s="115"/>
      <c r="CO529" s="115"/>
      <c r="CP529" s="115"/>
      <c r="CQ529" s="132"/>
      <c r="CR529" s="115"/>
      <c r="CS529" s="115"/>
      <c r="CT529" s="115"/>
      <c r="CU529" s="115"/>
      <c r="CV529" s="115"/>
      <c r="CY529" s="115"/>
      <c r="CZ529" s="115"/>
      <c r="DA529" s="115"/>
      <c r="DB529" s="115"/>
      <c r="DC529" s="115"/>
      <c r="DD529" s="115"/>
      <c r="DE529" s="115"/>
      <c r="DF529" s="132"/>
      <c r="DG529" s="115"/>
      <c r="DH529" s="115"/>
      <c r="DI529" s="115"/>
      <c r="DJ529" s="115"/>
      <c r="DK529" s="115"/>
      <c r="DN529" s="115"/>
      <c r="DO529" s="115"/>
      <c r="DP529" s="115"/>
      <c r="DQ529" s="115"/>
      <c r="DR529" s="115"/>
      <c r="DS529" s="115"/>
      <c r="DT529" s="115"/>
      <c r="DU529" s="132"/>
      <c r="DV529" s="115"/>
      <c r="DW529" s="115"/>
      <c r="DX529" s="115"/>
      <c r="DY529" s="115"/>
      <c r="DZ529" s="115"/>
      <c r="EC529" s="115"/>
      <c r="ED529" s="115"/>
      <c r="EE529" s="115"/>
      <c r="EF529" s="115"/>
      <c r="EG529" s="115"/>
      <c r="EH529" s="115"/>
      <c r="EI529" s="115"/>
      <c r="EJ529" s="133"/>
      <c r="EK529" s="115"/>
      <c r="EL529" s="115"/>
      <c r="EM529" s="115"/>
      <c r="EN529" s="115"/>
      <c r="EO529" s="115"/>
      <c r="ER529" s="129"/>
      <c r="ES529" s="104"/>
      <c r="ET529" s="104"/>
      <c r="EU529" s="104"/>
    </row>
    <row r="530" spans="1:151" s="15" customFormat="1" ht="18.75" customHeight="1" x14ac:dyDescent="0.4">
      <c r="A530" s="13"/>
      <c r="B530" s="13"/>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3"/>
      <c r="BP530" s="13"/>
      <c r="BS530" s="13"/>
      <c r="BT530" s="13"/>
      <c r="BU530" s="104"/>
      <c r="BV530" s="104"/>
      <c r="BW530" s="104"/>
      <c r="BX530" s="104"/>
      <c r="BY530" s="104"/>
      <c r="BZ530" s="104"/>
      <c r="CA530" s="104"/>
      <c r="CB530" s="104"/>
      <c r="CC530" s="104"/>
      <c r="CD530" s="104"/>
      <c r="CE530" s="13"/>
      <c r="CJ530" s="899" t="s">
        <v>103</v>
      </c>
      <c r="CK530" s="899"/>
      <c r="CL530" s="899"/>
      <c r="CM530" s="899"/>
      <c r="CN530" s="899"/>
      <c r="CO530" s="899"/>
      <c r="CP530" s="899"/>
      <c r="CQ530" s="899"/>
      <c r="CR530" s="899"/>
      <c r="CS530" s="899"/>
      <c r="CT530" s="899"/>
      <c r="CU530" s="899"/>
      <c r="CV530" s="899"/>
      <c r="CW530" s="899"/>
      <c r="CY530" s="899" t="s">
        <v>103</v>
      </c>
      <c r="CZ530" s="899"/>
      <c r="DA530" s="899"/>
      <c r="DB530" s="899"/>
      <c r="DC530" s="899"/>
      <c r="DD530" s="899"/>
      <c r="DE530" s="899"/>
      <c r="DF530" s="899"/>
      <c r="DG530" s="899"/>
      <c r="DH530" s="899"/>
      <c r="DI530" s="899"/>
      <c r="DJ530" s="899"/>
      <c r="DK530" s="899"/>
      <c r="DL530" s="899"/>
      <c r="DN530" s="900" t="s">
        <v>103</v>
      </c>
      <c r="DO530" s="901"/>
      <c r="DP530" s="901"/>
      <c r="DQ530" s="901"/>
      <c r="DR530" s="901"/>
      <c r="DS530" s="901"/>
      <c r="DT530" s="901"/>
      <c r="DU530" s="901"/>
      <c r="DV530" s="901"/>
      <c r="DW530" s="901"/>
      <c r="DX530" s="901"/>
      <c r="DY530" s="901"/>
      <c r="DZ530" s="901"/>
      <c r="EA530" s="902"/>
      <c r="EC530" s="899" t="s">
        <v>103</v>
      </c>
      <c r="ED530" s="899"/>
      <c r="EE530" s="899"/>
      <c r="EF530" s="899"/>
      <c r="EG530" s="899"/>
      <c r="EH530" s="899"/>
      <c r="EI530" s="899"/>
      <c r="EJ530" s="899"/>
      <c r="EK530" s="899"/>
      <c r="EL530" s="899"/>
      <c r="EM530" s="899"/>
      <c r="EN530" s="899"/>
      <c r="EO530" s="899"/>
      <c r="EP530" s="899"/>
      <c r="ER530" s="129"/>
      <c r="ES530" s="104"/>
      <c r="ET530" s="104"/>
      <c r="EU530" s="104"/>
    </row>
    <row r="531" spans="1:151" s="15" customFormat="1" ht="18.75" customHeight="1" x14ac:dyDescent="0.4">
      <c r="A531" s="13"/>
      <c r="B531" s="13"/>
      <c r="C531" s="104"/>
      <c r="D531" s="104"/>
      <c r="E531" s="13"/>
      <c r="F531" s="13"/>
      <c r="G531" s="104"/>
      <c r="H531" s="104"/>
      <c r="I531" s="104"/>
      <c r="J531" s="104"/>
      <c r="K531" s="104"/>
      <c r="L531" s="104"/>
      <c r="M531" s="104"/>
      <c r="N531" s="104"/>
      <c r="O531" s="104"/>
      <c r="P531" s="104"/>
      <c r="Q531" s="104"/>
      <c r="R531" s="104"/>
      <c r="S531" s="104"/>
      <c r="T531" s="104"/>
      <c r="U531" s="104"/>
      <c r="V531" s="13"/>
      <c r="W531" s="104"/>
      <c r="X531" s="104"/>
      <c r="Y531" s="104"/>
      <c r="Z531" s="104"/>
      <c r="AA531" s="104"/>
      <c r="AB531" s="104"/>
      <c r="AC531" s="104"/>
      <c r="AD531" s="104"/>
      <c r="AE531" s="104"/>
      <c r="AF531" s="104"/>
      <c r="AG531" s="104"/>
      <c r="AH531" s="104"/>
      <c r="AI531" s="13"/>
      <c r="AJ531" s="104"/>
      <c r="AK531" s="104"/>
      <c r="AL531" s="104"/>
      <c r="AM531" s="104"/>
      <c r="AN531" s="104"/>
      <c r="AO531" s="104"/>
      <c r="AP531" s="104"/>
      <c r="AQ531" s="104"/>
      <c r="AR531" s="104"/>
      <c r="AS531" s="104"/>
      <c r="AT531" s="104"/>
      <c r="AU531" s="104"/>
      <c r="AV531" s="13"/>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S531" s="13"/>
      <c r="BT531" s="13"/>
      <c r="BU531" s="104"/>
      <c r="BV531" s="104"/>
      <c r="BW531" s="13"/>
      <c r="BX531" s="13"/>
      <c r="BY531" s="104"/>
      <c r="BZ531" s="104"/>
      <c r="CA531" s="104"/>
      <c r="CB531" s="104"/>
      <c r="CC531" s="104"/>
      <c r="CD531" s="104"/>
      <c r="CE531" s="13"/>
      <c r="CJ531" s="899"/>
      <c r="CK531" s="899"/>
      <c r="CL531" s="899"/>
      <c r="CM531" s="899"/>
      <c r="CN531" s="899"/>
      <c r="CO531" s="899"/>
      <c r="CP531" s="899"/>
      <c r="CQ531" s="899"/>
      <c r="CR531" s="899"/>
      <c r="CS531" s="899"/>
      <c r="CT531" s="899"/>
      <c r="CU531" s="899"/>
      <c r="CV531" s="899"/>
      <c r="CW531" s="899"/>
      <c r="CY531" s="899"/>
      <c r="CZ531" s="899"/>
      <c r="DA531" s="899"/>
      <c r="DB531" s="899"/>
      <c r="DC531" s="899"/>
      <c r="DD531" s="899"/>
      <c r="DE531" s="899"/>
      <c r="DF531" s="899"/>
      <c r="DG531" s="899"/>
      <c r="DH531" s="899"/>
      <c r="DI531" s="899"/>
      <c r="DJ531" s="899"/>
      <c r="DK531" s="899"/>
      <c r="DL531" s="899"/>
      <c r="DN531" s="903"/>
      <c r="DO531" s="904"/>
      <c r="DP531" s="904"/>
      <c r="DQ531" s="904"/>
      <c r="DR531" s="904"/>
      <c r="DS531" s="904"/>
      <c r="DT531" s="904"/>
      <c r="DU531" s="904"/>
      <c r="DV531" s="904"/>
      <c r="DW531" s="904"/>
      <c r="DX531" s="904"/>
      <c r="DY531" s="904"/>
      <c r="DZ531" s="904"/>
      <c r="EA531" s="905"/>
      <c r="EC531" s="899"/>
      <c r="ED531" s="899"/>
      <c r="EE531" s="899"/>
      <c r="EF531" s="899"/>
      <c r="EG531" s="899"/>
      <c r="EH531" s="899"/>
      <c r="EI531" s="899"/>
      <c r="EJ531" s="899"/>
      <c r="EK531" s="899"/>
      <c r="EL531" s="899"/>
      <c r="EM531" s="899"/>
      <c r="EN531" s="899"/>
      <c r="EO531" s="899"/>
      <c r="EP531" s="899"/>
      <c r="ER531" s="129"/>
      <c r="ES531" s="104"/>
      <c r="ET531" s="104"/>
      <c r="EU531" s="104"/>
    </row>
    <row r="532" spans="1:151" s="15" customFormat="1" ht="18.75" customHeight="1" x14ac:dyDescent="0.4">
      <c r="A532" s="13"/>
      <c r="B532" s="13"/>
      <c r="C532" s="104"/>
      <c r="D532" s="104"/>
      <c r="E532" s="13"/>
      <c r="F532" s="13"/>
      <c r="G532" s="104"/>
      <c r="H532" s="104"/>
      <c r="I532" s="104"/>
      <c r="J532" s="104"/>
      <c r="K532" s="104"/>
      <c r="L532" s="104"/>
      <c r="M532" s="104"/>
      <c r="N532" s="104"/>
      <c r="O532" s="104"/>
      <c r="P532" s="104"/>
      <c r="Q532" s="104"/>
      <c r="R532" s="104"/>
      <c r="S532" s="104"/>
      <c r="T532" s="104"/>
      <c r="U532" s="104"/>
      <c r="V532" s="13"/>
      <c r="W532" s="104"/>
      <c r="X532" s="104"/>
      <c r="Y532" s="104"/>
      <c r="Z532" s="104"/>
      <c r="AA532" s="104"/>
      <c r="AB532" s="104"/>
      <c r="AC532" s="104"/>
      <c r="AD532" s="104"/>
      <c r="AE532" s="104"/>
      <c r="AF532" s="104"/>
      <c r="AG532" s="104"/>
      <c r="AH532" s="104"/>
      <c r="AI532" s="13"/>
      <c r="AJ532" s="104"/>
      <c r="AK532" s="104"/>
      <c r="AL532" s="104"/>
      <c r="AM532" s="104"/>
      <c r="AN532" s="104"/>
      <c r="AO532" s="104"/>
      <c r="AP532" s="104"/>
      <c r="AQ532" s="104"/>
      <c r="AR532" s="104"/>
      <c r="AS532" s="104"/>
      <c r="AT532" s="104"/>
      <c r="AU532" s="104"/>
      <c r="AV532" s="13"/>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S532" s="13"/>
      <c r="BT532" s="13"/>
      <c r="BU532" s="104"/>
      <c r="BV532" s="104"/>
      <c r="BW532" s="13"/>
      <c r="BX532" s="13"/>
      <c r="BY532" s="104"/>
      <c r="BZ532" s="104"/>
      <c r="CA532" s="104"/>
      <c r="CB532" s="104"/>
      <c r="CC532" s="104"/>
      <c r="CD532" s="104"/>
      <c r="CE532" s="13"/>
      <c r="CJ532" s="899" t="s">
        <v>140</v>
      </c>
      <c r="CK532" s="899"/>
      <c r="CL532" s="899"/>
      <c r="CM532" s="899"/>
      <c r="CN532" s="899"/>
      <c r="CO532" s="899"/>
      <c r="CP532" s="899"/>
      <c r="CQ532" s="899"/>
      <c r="CR532" s="899"/>
      <c r="CS532" s="899"/>
      <c r="CT532" s="899"/>
      <c r="CU532" s="899"/>
      <c r="CV532" s="899"/>
      <c r="CW532" s="899"/>
      <c r="CY532" s="899" t="s">
        <v>140</v>
      </c>
      <c r="CZ532" s="899"/>
      <c r="DA532" s="899"/>
      <c r="DB532" s="899"/>
      <c r="DC532" s="899"/>
      <c r="DD532" s="899"/>
      <c r="DE532" s="899"/>
      <c r="DF532" s="899"/>
      <c r="DG532" s="899"/>
      <c r="DH532" s="899"/>
      <c r="DI532" s="899"/>
      <c r="DJ532" s="899"/>
      <c r="DK532" s="899"/>
      <c r="DL532" s="899"/>
      <c r="DN532" s="1029" t="s">
        <v>140</v>
      </c>
      <c r="DO532" s="1030"/>
      <c r="DP532" s="1030"/>
      <c r="DQ532" s="1030"/>
      <c r="DR532" s="1030"/>
      <c r="DS532" s="1030"/>
      <c r="DT532" s="1030"/>
      <c r="DU532" s="1030"/>
      <c r="DV532" s="1030"/>
      <c r="DW532" s="1030"/>
      <c r="DX532" s="1030"/>
      <c r="DY532" s="1030"/>
      <c r="DZ532" s="1030"/>
      <c r="EA532" s="1031"/>
      <c r="EC532" s="899" t="s">
        <v>140</v>
      </c>
      <c r="ED532" s="899"/>
      <c r="EE532" s="899"/>
      <c r="EF532" s="899"/>
      <c r="EG532" s="899"/>
      <c r="EH532" s="899"/>
      <c r="EI532" s="899"/>
      <c r="EJ532" s="899"/>
      <c r="EK532" s="899"/>
      <c r="EL532" s="899"/>
      <c r="EM532" s="899"/>
      <c r="EN532" s="899"/>
      <c r="EO532" s="899"/>
      <c r="EP532" s="899"/>
      <c r="ER532" s="129"/>
      <c r="ES532" s="123"/>
      <c r="ET532" s="123"/>
      <c r="EU532" s="123"/>
    </row>
    <row r="533" spans="1:151" s="15" customFormat="1" ht="18.75" customHeight="1" x14ac:dyDescent="0.4">
      <c r="A533" s="13"/>
      <c r="B533" s="13"/>
      <c r="C533" s="104"/>
      <c r="D533" s="104"/>
      <c r="E533" s="13"/>
      <c r="F533" s="13"/>
      <c r="G533" s="104"/>
      <c r="H533" s="104"/>
      <c r="I533" s="104"/>
      <c r="J533" s="104"/>
      <c r="K533" s="104"/>
      <c r="L533" s="104"/>
      <c r="M533" s="104"/>
      <c r="N533" s="104"/>
      <c r="O533" s="104"/>
      <c r="P533" s="104"/>
      <c r="Q533" s="104"/>
      <c r="R533" s="104"/>
      <c r="S533" s="104"/>
      <c r="T533" s="104"/>
      <c r="U533" s="104"/>
      <c r="V533" s="13"/>
      <c r="W533" s="104"/>
      <c r="X533" s="104"/>
      <c r="Y533" s="104"/>
      <c r="Z533" s="104"/>
      <c r="AA533" s="104"/>
      <c r="AB533" s="104"/>
      <c r="AC533" s="104"/>
      <c r="AD533" s="104"/>
      <c r="AE533" s="104"/>
      <c r="AF533" s="104"/>
      <c r="AG533" s="104"/>
      <c r="AH533" s="104"/>
      <c r="AI533" s="13"/>
      <c r="AJ533" s="104"/>
      <c r="AK533" s="104"/>
      <c r="AL533" s="104"/>
      <c r="AM533" s="104"/>
      <c r="AN533" s="104"/>
      <c r="AO533" s="104"/>
      <c r="AP533" s="104"/>
      <c r="AQ533" s="104"/>
      <c r="AR533" s="104"/>
      <c r="AS533" s="104"/>
      <c r="AT533" s="104"/>
      <c r="AU533" s="104"/>
      <c r="AV533" s="13"/>
      <c r="AW533" s="104"/>
      <c r="AX533" s="104"/>
      <c r="AY533" s="104"/>
      <c r="AZ533" s="104"/>
      <c r="BA533" s="104"/>
      <c r="BB533" s="104"/>
      <c r="BC533" s="104"/>
      <c r="BD533" s="104"/>
      <c r="BE533" s="104"/>
      <c r="BF533" s="104"/>
      <c r="BG533" s="104"/>
      <c r="BH533" s="104"/>
      <c r="BI533" s="104"/>
      <c r="BJ533" s="104"/>
      <c r="BK533" s="123"/>
      <c r="BL533" s="123"/>
      <c r="BM533" s="123"/>
      <c r="BN533" s="123"/>
      <c r="BO533" s="104"/>
      <c r="BP533" s="104"/>
      <c r="BS533" s="13"/>
      <c r="BT533" s="13"/>
      <c r="BU533" s="104"/>
      <c r="BV533" s="104"/>
      <c r="BW533" s="13"/>
      <c r="BX533" s="13"/>
      <c r="BY533" s="104"/>
      <c r="BZ533" s="104"/>
      <c r="CA533" s="104"/>
      <c r="CB533" s="104"/>
      <c r="CC533" s="104"/>
      <c r="CD533" s="104"/>
      <c r="CE533" s="13"/>
      <c r="CJ533" s="115"/>
      <c r="CK533" s="115"/>
      <c r="CL533" s="115"/>
      <c r="CM533" s="115"/>
      <c r="CN533" s="115"/>
      <c r="CO533" s="115"/>
      <c r="CP533" s="115"/>
      <c r="CQ533" s="132"/>
      <c r="CR533" s="115"/>
      <c r="CS533" s="115"/>
      <c r="CT533" s="115"/>
      <c r="CU533" s="115"/>
      <c r="CV533" s="103"/>
      <c r="CY533" s="115"/>
      <c r="CZ533" s="115"/>
      <c r="DA533" s="115"/>
      <c r="DB533" s="115"/>
      <c r="DC533" s="115"/>
      <c r="DD533" s="115"/>
      <c r="DE533" s="115"/>
      <c r="DF533" s="132"/>
      <c r="DG533" s="115"/>
      <c r="DH533" s="115"/>
      <c r="DI533" s="115"/>
      <c r="DJ533" s="115"/>
      <c r="DK533" s="103"/>
      <c r="DN533" s="115"/>
      <c r="DO533" s="115"/>
      <c r="DP533" s="115"/>
      <c r="DQ533" s="115"/>
      <c r="DR533" s="115"/>
      <c r="DS533" s="115"/>
      <c r="DT533" s="115"/>
      <c r="DU533" s="132"/>
      <c r="DV533" s="115"/>
      <c r="DW533" s="115"/>
      <c r="DX533" s="115"/>
      <c r="DY533" s="115"/>
      <c r="DZ533" s="103"/>
      <c r="EC533" s="115"/>
      <c r="ED533" s="115"/>
      <c r="EE533" s="115"/>
      <c r="EF533" s="115"/>
      <c r="EG533" s="115"/>
      <c r="EH533" s="115"/>
      <c r="EI533" s="115"/>
      <c r="EJ533" s="132"/>
      <c r="EK533" s="115"/>
      <c r="EL533" s="115"/>
      <c r="EM533" s="115"/>
      <c r="EN533" s="115"/>
      <c r="EO533" s="103"/>
      <c r="ER533" s="129"/>
      <c r="ES533" s="104"/>
      <c r="ET533" s="104"/>
      <c r="EU533" s="104"/>
    </row>
    <row r="534" spans="1:151" s="15" customFormat="1" ht="18.75" customHeight="1" x14ac:dyDescent="0.4">
      <c r="A534" s="13"/>
      <c r="B534" s="13"/>
      <c r="C534" s="104"/>
      <c r="D534" s="104"/>
      <c r="E534" s="13"/>
      <c r="F534" s="13"/>
      <c r="G534" s="104"/>
      <c r="H534" s="104"/>
      <c r="I534" s="104"/>
      <c r="J534" s="104"/>
      <c r="K534" s="104"/>
      <c r="L534" s="104"/>
      <c r="M534" s="104"/>
      <c r="N534" s="104"/>
      <c r="O534" s="104"/>
      <c r="P534" s="104"/>
      <c r="Q534" s="104"/>
      <c r="R534" s="104"/>
      <c r="S534" s="104"/>
      <c r="T534" s="104"/>
      <c r="U534" s="104"/>
      <c r="V534" s="13"/>
      <c r="W534" s="104"/>
      <c r="X534" s="104"/>
      <c r="Y534" s="104"/>
      <c r="Z534" s="104"/>
      <c r="AA534" s="104"/>
      <c r="AB534" s="104"/>
      <c r="AC534" s="104"/>
      <c r="AD534" s="104"/>
      <c r="AE534" s="104"/>
      <c r="AF534" s="104"/>
      <c r="AG534" s="104"/>
      <c r="AH534" s="104"/>
      <c r="AI534" s="13"/>
      <c r="AJ534" s="104"/>
      <c r="AK534" s="104"/>
      <c r="AL534" s="104"/>
      <c r="AM534" s="104"/>
      <c r="AN534" s="104"/>
      <c r="AO534" s="104"/>
      <c r="AP534" s="104"/>
      <c r="AQ534" s="104"/>
      <c r="AR534" s="104"/>
      <c r="AS534" s="104"/>
      <c r="AT534" s="104"/>
      <c r="AU534" s="104"/>
      <c r="AV534" s="13"/>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S534" s="13"/>
      <c r="BT534" s="13"/>
      <c r="BU534" s="104"/>
      <c r="BV534" s="104"/>
      <c r="BW534" s="13"/>
      <c r="BX534" s="13"/>
      <c r="BY534" s="104"/>
      <c r="BZ534" s="104"/>
      <c r="CA534" s="104"/>
      <c r="CB534" s="104"/>
      <c r="CC534" s="104"/>
      <c r="CD534" s="104"/>
      <c r="CE534" s="13"/>
      <c r="CJ534" s="899" t="s">
        <v>103</v>
      </c>
      <c r="CK534" s="899"/>
      <c r="CL534" s="899"/>
      <c r="CM534" s="899"/>
      <c r="CN534" s="899"/>
      <c r="CO534" s="899"/>
      <c r="CP534" s="899"/>
      <c r="CQ534" s="899"/>
      <c r="CR534" s="899"/>
      <c r="CS534" s="899"/>
      <c r="CT534" s="899"/>
      <c r="CU534" s="899"/>
      <c r="CV534" s="899"/>
      <c r="CW534" s="899"/>
      <c r="CY534" s="899" t="s">
        <v>103</v>
      </c>
      <c r="CZ534" s="899"/>
      <c r="DA534" s="899"/>
      <c r="DB534" s="899"/>
      <c r="DC534" s="899"/>
      <c r="DD534" s="899"/>
      <c r="DE534" s="899"/>
      <c r="DF534" s="899"/>
      <c r="DG534" s="899"/>
      <c r="DH534" s="899"/>
      <c r="DI534" s="899"/>
      <c r="DJ534" s="899"/>
      <c r="DK534" s="899"/>
      <c r="DL534" s="899"/>
      <c r="DN534" s="900" t="s">
        <v>103</v>
      </c>
      <c r="DO534" s="901"/>
      <c r="DP534" s="901"/>
      <c r="DQ534" s="901"/>
      <c r="DR534" s="901"/>
      <c r="DS534" s="901"/>
      <c r="DT534" s="901"/>
      <c r="DU534" s="901"/>
      <c r="DV534" s="901"/>
      <c r="DW534" s="901"/>
      <c r="DX534" s="901"/>
      <c r="DY534" s="901"/>
      <c r="DZ534" s="901"/>
      <c r="EA534" s="902"/>
      <c r="EC534" s="899" t="s">
        <v>103</v>
      </c>
      <c r="ED534" s="899"/>
      <c r="EE534" s="899"/>
      <c r="EF534" s="899"/>
      <c r="EG534" s="899"/>
      <c r="EH534" s="899"/>
      <c r="EI534" s="899"/>
      <c r="EJ534" s="899"/>
      <c r="EK534" s="899"/>
      <c r="EL534" s="899"/>
      <c r="EM534" s="899"/>
      <c r="EN534" s="899"/>
      <c r="EO534" s="899"/>
      <c r="EP534" s="899"/>
      <c r="ER534" s="129"/>
      <c r="ES534" s="104"/>
      <c r="ET534" s="104"/>
      <c r="EU534" s="104"/>
    </row>
    <row r="535" spans="1:151" s="15" customFormat="1" ht="18.75" customHeight="1" x14ac:dyDescent="0.4">
      <c r="A535" s="13"/>
      <c r="B535" s="13"/>
      <c r="C535" s="104"/>
      <c r="D535" s="104"/>
      <c r="E535" s="13"/>
      <c r="F535" s="13"/>
      <c r="G535" s="104"/>
      <c r="H535" s="104"/>
      <c r="I535" s="104"/>
      <c r="J535" s="104"/>
      <c r="K535" s="104"/>
      <c r="L535" s="104"/>
      <c r="M535" s="104"/>
      <c r="N535" s="104"/>
      <c r="O535" s="104"/>
      <c r="P535" s="104"/>
      <c r="Q535" s="104"/>
      <c r="R535" s="104"/>
      <c r="S535" s="104"/>
      <c r="T535" s="104"/>
      <c r="U535" s="104"/>
      <c r="V535" s="13"/>
      <c r="W535" s="104"/>
      <c r="X535" s="104"/>
      <c r="Y535" s="104"/>
      <c r="Z535" s="104"/>
      <c r="AA535" s="104"/>
      <c r="AB535" s="104"/>
      <c r="AC535" s="104"/>
      <c r="AD535" s="104"/>
      <c r="AE535" s="104"/>
      <c r="AF535" s="104"/>
      <c r="AG535" s="104"/>
      <c r="AH535" s="104"/>
      <c r="AI535" s="13"/>
      <c r="AJ535" s="104"/>
      <c r="AK535" s="104"/>
      <c r="AL535" s="104"/>
      <c r="AM535" s="104"/>
      <c r="AN535" s="104"/>
      <c r="AO535" s="104"/>
      <c r="AP535" s="104"/>
      <c r="AQ535" s="104"/>
      <c r="AR535" s="104"/>
      <c r="AS535" s="104"/>
      <c r="AT535" s="104"/>
      <c r="AU535" s="104"/>
      <c r="AV535" s="13"/>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S535" s="13"/>
      <c r="BT535" s="13"/>
      <c r="BU535" s="104"/>
      <c r="BV535" s="104"/>
      <c r="BW535" s="13"/>
      <c r="BX535" s="13"/>
      <c r="BY535" s="104"/>
      <c r="BZ535" s="104"/>
      <c r="CA535" s="104"/>
      <c r="CB535" s="104"/>
      <c r="CC535" s="104"/>
      <c r="CD535" s="104"/>
      <c r="CE535" s="13"/>
      <c r="CJ535" s="899"/>
      <c r="CK535" s="899"/>
      <c r="CL535" s="899"/>
      <c r="CM535" s="899"/>
      <c r="CN535" s="899"/>
      <c r="CO535" s="899"/>
      <c r="CP535" s="899"/>
      <c r="CQ535" s="899"/>
      <c r="CR535" s="899"/>
      <c r="CS535" s="899"/>
      <c r="CT535" s="899"/>
      <c r="CU535" s="899"/>
      <c r="CV535" s="899"/>
      <c r="CW535" s="899"/>
      <c r="CY535" s="899"/>
      <c r="CZ535" s="899"/>
      <c r="DA535" s="899"/>
      <c r="DB535" s="899"/>
      <c r="DC535" s="899"/>
      <c r="DD535" s="899"/>
      <c r="DE535" s="899"/>
      <c r="DF535" s="899"/>
      <c r="DG535" s="899"/>
      <c r="DH535" s="899"/>
      <c r="DI535" s="899"/>
      <c r="DJ535" s="899"/>
      <c r="DK535" s="899"/>
      <c r="DL535" s="899"/>
      <c r="DN535" s="903"/>
      <c r="DO535" s="904"/>
      <c r="DP535" s="904"/>
      <c r="DQ535" s="904"/>
      <c r="DR535" s="904"/>
      <c r="DS535" s="904"/>
      <c r="DT535" s="904"/>
      <c r="DU535" s="904"/>
      <c r="DV535" s="904"/>
      <c r="DW535" s="904"/>
      <c r="DX535" s="904"/>
      <c r="DY535" s="904"/>
      <c r="DZ535" s="904"/>
      <c r="EA535" s="905"/>
      <c r="EC535" s="899"/>
      <c r="ED535" s="899"/>
      <c r="EE535" s="899"/>
      <c r="EF535" s="899"/>
      <c r="EG535" s="899"/>
      <c r="EH535" s="899"/>
      <c r="EI535" s="899"/>
      <c r="EJ535" s="899"/>
      <c r="EK535" s="899"/>
      <c r="EL535" s="899"/>
      <c r="EM535" s="899"/>
      <c r="EN535" s="899"/>
      <c r="EO535" s="899"/>
      <c r="EP535" s="899"/>
      <c r="ER535" s="129"/>
      <c r="ES535" s="104"/>
      <c r="ET535" s="104"/>
      <c r="EU535" s="104"/>
    </row>
    <row r="536" spans="1:151" s="15" customFormat="1" ht="18.75" customHeight="1" x14ac:dyDescent="0.4">
      <c r="A536" s="13"/>
      <c r="B536" s="13"/>
      <c r="C536" s="104"/>
      <c r="D536" s="104"/>
      <c r="E536" s="13"/>
      <c r="F536" s="13"/>
      <c r="G536" s="104"/>
      <c r="H536" s="104"/>
      <c r="I536" s="104"/>
      <c r="J536" s="104"/>
      <c r="K536" s="104"/>
      <c r="L536" s="104"/>
      <c r="M536" s="104"/>
      <c r="N536" s="104"/>
      <c r="O536" s="104"/>
      <c r="P536" s="104"/>
      <c r="Q536" s="104"/>
      <c r="R536" s="104"/>
      <c r="S536" s="104"/>
      <c r="T536" s="104"/>
      <c r="U536" s="104"/>
      <c r="V536" s="13"/>
      <c r="W536" s="104"/>
      <c r="X536" s="104"/>
      <c r="Y536" s="104"/>
      <c r="Z536" s="104"/>
      <c r="AA536" s="104"/>
      <c r="AB536" s="104"/>
      <c r="AC536" s="104"/>
      <c r="AD536" s="104"/>
      <c r="AE536" s="104"/>
      <c r="AF536" s="104"/>
      <c r="AG536" s="104"/>
      <c r="AH536" s="104"/>
      <c r="AI536" s="13"/>
      <c r="AJ536" s="104"/>
      <c r="AK536" s="104"/>
      <c r="AL536" s="104"/>
      <c r="AM536" s="104"/>
      <c r="AN536" s="104"/>
      <c r="AO536" s="104"/>
      <c r="AP536" s="104"/>
      <c r="AQ536" s="104"/>
      <c r="AR536" s="104"/>
      <c r="AS536" s="104"/>
      <c r="AT536" s="104"/>
      <c r="AU536" s="104"/>
      <c r="AV536" s="13"/>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S536" s="13"/>
      <c r="BT536" s="13"/>
      <c r="BU536" s="104"/>
      <c r="BV536" s="104"/>
      <c r="BW536" s="13"/>
      <c r="BX536" s="13"/>
      <c r="BY536" s="104"/>
      <c r="BZ536" s="104"/>
      <c r="CA536" s="104"/>
      <c r="CB536" s="104"/>
      <c r="CC536" s="104"/>
      <c r="CD536" s="104"/>
      <c r="CE536" s="13"/>
      <c r="CJ536" s="899" t="s">
        <v>140</v>
      </c>
      <c r="CK536" s="899"/>
      <c r="CL536" s="899"/>
      <c r="CM536" s="899"/>
      <c r="CN536" s="899"/>
      <c r="CO536" s="899"/>
      <c r="CP536" s="899"/>
      <c r="CQ536" s="899"/>
      <c r="CR536" s="899"/>
      <c r="CS536" s="899"/>
      <c r="CT536" s="899"/>
      <c r="CU536" s="899"/>
      <c r="CV536" s="899"/>
      <c r="CW536" s="899"/>
      <c r="CY536" s="899" t="s">
        <v>140</v>
      </c>
      <c r="CZ536" s="899"/>
      <c r="DA536" s="899"/>
      <c r="DB536" s="899"/>
      <c r="DC536" s="899"/>
      <c r="DD536" s="899"/>
      <c r="DE536" s="899"/>
      <c r="DF536" s="899"/>
      <c r="DG536" s="899"/>
      <c r="DH536" s="899"/>
      <c r="DI536" s="899"/>
      <c r="DJ536" s="899"/>
      <c r="DK536" s="899"/>
      <c r="DL536" s="899"/>
      <c r="DN536" s="1029" t="s">
        <v>140</v>
      </c>
      <c r="DO536" s="1030"/>
      <c r="DP536" s="1030"/>
      <c r="DQ536" s="1030"/>
      <c r="DR536" s="1030"/>
      <c r="DS536" s="1030"/>
      <c r="DT536" s="1030"/>
      <c r="DU536" s="1030"/>
      <c r="DV536" s="1030"/>
      <c r="DW536" s="1030"/>
      <c r="DX536" s="1030"/>
      <c r="DY536" s="1030"/>
      <c r="DZ536" s="1030"/>
      <c r="EA536" s="1031"/>
      <c r="EC536" s="899" t="s">
        <v>140</v>
      </c>
      <c r="ED536" s="899"/>
      <c r="EE536" s="899"/>
      <c r="EF536" s="899"/>
      <c r="EG536" s="899"/>
      <c r="EH536" s="899"/>
      <c r="EI536" s="899"/>
      <c r="EJ536" s="899"/>
      <c r="EK536" s="899"/>
      <c r="EL536" s="899"/>
      <c r="EM536" s="899"/>
      <c r="EN536" s="899"/>
      <c r="EO536" s="899"/>
      <c r="EP536" s="899"/>
      <c r="ER536" s="129"/>
      <c r="ES536" s="104"/>
      <c r="ET536" s="104"/>
      <c r="EU536" s="104"/>
    </row>
    <row r="537" spans="1:151" s="15" customFormat="1" ht="18.75" customHeight="1" x14ac:dyDescent="0.4">
      <c r="A537" s="13"/>
      <c r="B537" s="13"/>
      <c r="C537" s="104"/>
      <c r="D537" s="104"/>
      <c r="E537" s="13"/>
      <c r="F537" s="13"/>
      <c r="G537" s="104"/>
      <c r="H537" s="104"/>
      <c r="I537" s="104"/>
      <c r="J537" s="104"/>
      <c r="K537" s="104"/>
      <c r="L537" s="104"/>
      <c r="M537" s="104"/>
      <c r="N537" s="104"/>
      <c r="O537" s="104"/>
      <c r="P537" s="104"/>
      <c r="Q537" s="104"/>
      <c r="R537" s="104"/>
      <c r="S537" s="104"/>
      <c r="T537" s="104"/>
      <c r="U537" s="104"/>
      <c r="V537" s="13"/>
      <c r="W537" s="104"/>
      <c r="X537" s="104"/>
      <c r="Y537" s="104"/>
      <c r="Z537" s="104"/>
      <c r="AA537" s="104"/>
      <c r="AB537" s="104"/>
      <c r="AC537" s="104"/>
      <c r="AD537" s="104"/>
      <c r="AE537" s="104"/>
      <c r="AF537" s="104"/>
      <c r="AG537" s="104"/>
      <c r="AH537" s="104"/>
      <c r="AI537" s="13"/>
      <c r="AJ537" s="104"/>
      <c r="AK537" s="104"/>
      <c r="AL537" s="104"/>
      <c r="AM537" s="104"/>
      <c r="AN537" s="104"/>
      <c r="AO537" s="104"/>
      <c r="AP537" s="104"/>
      <c r="AQ537" s="104"/>
      <c r="AR537" s="104"/>
      <c r="AS537" s="104"/>
      <c r="AT537" s="104"/>
      <c r="AU537" s="104"/>
      <c r="AV537" s="13"/>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S537" s="13"/>
      <c r="BT537" s="13"/>
      <c r="BU537" s="104"/>
      <c r="BV537" s="104"/>
      <c r="BW537" s="13"/>
      <c r="BX537" s="13"/>
      <c r="BY537" s="104"/>
      <c r="BZ537" s="104"/>
      <c r="CA537" s="104"/>
      <c r="CB537" s="104"/>
      <c r="CC537" s="104"/>
      <c r="CD537" s="104"/>
      <c r="CE537" s="13"/>
      <c r="CJ537" s="115"/>
      <c r="CK537" s="115"/>
      <c r="CL537" s="115"/>
      <c r="CM537" s="115"/>
      <c r="CN537" s="115"/>
      <c r="CO537" s="115"/>
      <c r="CP537" s="115"/>
      <c r="CQ537" s="132"/>
      <c r="CR537" s="115"/>
      <c r="CS537" s="115"/>
      <c r="CT537" s="115"/>
      <c r="CU537" s="115"/>
      <c r="CV537" s="103"/>
      <c r="CY537" s="115"/>
      <c r="CZ537" s="115"/>
      <c r="DA537" s="115"/>
      <c r="DB537" s="115"/>
      <c r="DC537" s="115"/>
      <c r="DD537" s="115"/>
      <c r="DE537" s="115"/>
      <c r="DF537" s="132"/>
      <c r="DG537" s="115"/>
      <c r="DH537" s="115"/>
      <c r="DI537" s="115"/>
      <c r="DJ537" s="115"/>
      <c r="DK537" s="103"/>
      <c r="DN537" s="115"/>
      <c r="DO537" s="115"/>
      <c r="DP537" s="115"/>
      <c r="DQ537" s="115"/>
      <c r="DR537" s="115"/>
      <c r="DS537" s="115"/>
      <c r="DT537" s="115"/>
      <c r="DU537" s="132"/>
      <c r="DV537" s="115"/>
      <c r="DW537" s="115"/>
      <c r="DX537" s="115"/>
      <c r="DY537" s="115"/>
      <c r="DZ537" s="103"/>
      <c r="EC537" s="115"/>
      <c r="ED537" s="115"/>
      <c r="EE537" s="115"/>
      <c r="EF537" s="115"/>
      <c r="EG537" s="115"/>
      <c r="EH537" s="115"/>
      <c r="EI537" s="115"/>
      <c r="EJ537" s="132"/>
      <c r="EK537" s="115"/>
      <c r="EL537" s="115"/>
      <c r="EM537" s="115"/>
      <c r="EN537" s="115"/>
      <c r="EO537" s="103"/>
      <c r="ER537" s="129"/>
      <c r="ES537" s="104"/>
      <c r="ET537" s="104"/>
      <c r="EU537" s="104"/>
    </row>
    <row r="538" spans="1:151" s="15" customFormat="1" ht="18.75" customHeight="1" x14ac:dyDescent="0.4">
      <c r="A538" s="13"/>
      <c r="B538" s="13"/>
      <c r="C538" s="104"/>
      <c r="D538" s="104"/>
      <c r="E538" s="13"/>
      <c r="F538" s="13"/>
      <c r="G538" s="104"/>
      <c r="H538" s="104"/>
      <c r="I538" s="104"/>
      <c r="J538" s="104"/>
      <c r="K538" s="104"/>
      <c r="L538" s="104"/>
      <c r="M538" s="104"/>
      <c r="N538" s="104"/>
      <c r="O538" s="104"/>
      <c r="P538" s="104"/>
      <c r="Q538" s="104"/>
      <c r="R538" s="104"/>
      <c r="S538" s="104"/>
      <c r="T538" s="104"/>
      <c r="U538" s="104"/>
      <c r="V538" s="13"/>
      <c r="W538" s="104"/>
      <c r="X538" s="104"/>
      <c r="Y538" s="104"/>
      <c r="Z538" s="104"/>
      <c r="AA538" s="104"/>
      <c r="AB538" s="104"/>
      <c r="AC538" s="104"/>
      <c r="AD538" s="104"/>
      <c r="AE538" s="104"/>
      <c r="AF538" s="104"/>
      <c r="AG538" s="104"/>
      <c r="AH538" s="104"/>
      <c r="AI538" s="13"/>
      <c r="AJ538" s="104"/>
      <c r="AK538" s="104"/>
      <c r="AL538" s="104"/>
      <c r="AM538" s="104"/>
      <c r="AN538" s="104"/>
      <c r="AO538" s="104"/>
      <c r="AP538" s="104"/>
      <c r="AQ538" s="104"/>
      <c r="AR538" s="104"/>
      <c r="AS538" s="104"/>
      <c r="AT538" s="104"/>
      <c r="AU538" s="104"/>
      <c r="AV538" s="13"/>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S538" s="13"/>
      <c r="BT538" s="13"/>
      <c r="BU538" s="104"/>
      <c r="BV538" s="104"/>
      <c r="BW538" s="13"/>
      <c r="BX538" s="13"/>
      <c r="BY538" s="104"/>
      <c r="BZ538" s="104"/>
      <c r="CA538" s="104"/>
      <c r="CB538" s="104"/>
      <c r="CC538" s="104"/>
      <c r="CD538" s="104"/>
      <c r="CE538" s="13"/>
      <c r="CJ538" s="899" t="s">
        <v>103</v>
      </c>
      <c r="CK538" s="899"/>
      <c r="CL538" s="899"/>
      <c r="CM538" s="899"/>
      <c r="CN538" s="899"/>
      <c r="CO538" s="899"/>
      <c r="CP538" s="899"/>
      <c r="CQ538" s="899"/>
      <c r="CR538" s="899"/>
      <c r="CS538" s="899"/>
      <c r="CT538" s="899"/>
      <c r="CU538" s="899"/>
      <c r="CV538" s="899"/>
      <c r="CW538" s="899"/>
      <c r="CY538" s="899" t="s">
        <v>103</v>
      </c>
      <c r="CZ538" s="899"/>
      <c r="DA538" s="899"/>
      <c r="DB538" s="899"/>
      <c r="DC538" s="899"/>
      <c r="DD538" s="899"/>
      <c r="DE538" s="899"/>
      <c r="DF538" s="899"/>
      <c r="DG538" s="899"/>
      <c r="DH538" s="899"/>
      <c r="DI538" s="899"/>
      <c r="DJ538" s="899"/>
      <c r="DK538" s="899"/>
      <c r="DL538" s="899"/>
      <c r="DN538" s="900" t="s">
        <v>103</v>
      </c>
      <c r="DO538" s="901"/>
      <c r="DP538" s="901"/>
      <c r="DQ538" s="901"/>
      <c r="DR538" s="901"/>
      <c r="DS538" s="901"/>
      <c r="DT538" s="901"/>
      <c r="DU538" s="901"/>
      <c r="DV538" s="901"/>
      <c r="DW538" s="901"/>
      <c r="DX538" s="901"/>
      <c r="DY538" s="901"/>
      <c r="DZ538" s="901"/>
      <c r="EA538" s="902"/>
      <c r="EC538" s="899" t="s">
        <v>103</v>
      </c>
      <c r="ED538" s="899"/>
      <c r="EE538" s="899"/>
      <c r="EF538" s="899"/>
      <c r="EG538" s="899"/>
      <c r="EH538" s="899"/>
      <c r="EI538" s="899"/>
      <c r="EJ538" s="899"/>
      <c r="EK538" s="899"/>
      <c r="EL538" s="899"/>
      <c r="EM538" s="899"/>
      <c r="EN538" s="899"/>
      <c r="EO538" s="899"/>
      <c r="EP538" s="899"/>
      <c r="ER538" s="129"/>
      <c r="ES538" s="104"/>
      <c r="ET538" s="104"/>
      <c r="EU538" s="104"/>
    </row>
    <row r="539" spans="1:151" s="15" customFormat="1" ht="18.75" customHeight="1" x14ac:dyDescent="0.4">
      <c r="A539" s="13"/>
      <c r="B539" s="13"/>
      <c r="C539" s="104"/>
      <c r="D539" s="104"/>
      <c r="E539" s="13"/>
      <c r="F539" s="13"/>
      <c r="G539" s="104"/>
      <c r="H539" s="104"/>
      <c r="I539" s="104"/>
      <c r="J539" s="104"/>
      <c r="K539" s="104"/>
      <c r="L539" s="104"/>
      <c r="M539" s="104"/>
      <c r="N539" s="104"/>
      <c r="O539" s="104"/>
      <c r="P539" s="104"/>
      <c r="Q539" s="104"/>
      <c r="R539" s="104"/>
      <c r="S539" s="104"/>
      <c r="T539" s="104"/>
      <c r="U539" s="104"/>
      <c r="V539" s="13"/>
      <c r="W539" s="104"/>
      <c r="X539" s="104"/>
      <c r="Y539" s="104"/>
      <c r="Z539" s="104"/>
      <c r="AA539" s="104"/>
      <c r="AB539" s="104"/>
      <c r="AC539" s="104"/>
      <c r="AD539" s="104"/>
      <c r="AE539" s="104"/>
      <c r="AF539" s="104"/>
      <c r="AG539" s="104"/>
      <c r="AH539" s="104"/>
      <c r="AI539" s="13"/>
      <c r="AJ539" s="104"/>
      <c r="AK539" s="104"/>
      <c r="AL539" s="104"/>
      <c r="AM539" s="104"/>
      <c r="AN539" s="104"/>
      <c r="AO539" s="104"/>
      <c r="AP539" s="104"/>
      <c r="AQ539" s="104"/>
      <c r="AR539" s="104"/>
      <c r="AS539" s="104"/>
      <c r="AT539" s="104"/>
      <c r="AU539" s="104"/>
      <c r="AV539" s="13"/>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S539" s="13"/>
      <c r="BT539" s="13"/>
      <c r="BU539" s="104"/>
      <c r="BV539" s="104"/>
      <c r="BW539" s="13"/>
      <c r="BX539" s="13"/>
      <c r="BY539" s="104"/>
      <c r="BZ539" s="104"/>
      <c r="CA539" s="104"/>
      <c r="CB539" s="104"/>
      <c r="CC539" s="104"/>
      <c r="CD539" s="104"/>
      <c r="CE539" s="13"/>
      <c r="CJ539" s="899"/>
      <c r="CK539" s="899"/>
      <c r="CL539" s="899"/>
      <c r="CM539" s="899"/>
      <c r="CN539" s="899"/>
      <c r="CO539" s="899"/>
      <c r="CP539" s="899"/>
      <c r="CQ539" s="899"/>
      <c r="CR539" s="899"/>
      <c r="CS539" s="899"/>
      <c r="CT539" s="899"/>
      <c r="CU539" s="899"/>
      <c r="CV539" s="899"/>
      <c r="CW539" s="899"/>
      <c r="CY539" s="899"/>
      <c r="CZ539" s="899"/>
      <c r="DA539" s="899"/>
      <c r="DB539" s="899"/>
      <c r="DC539" s="899"/>
      <c r="DD539" s="899"/>
      <c r="DE539" s="899"/>
      <c r="DF539" s="899"/>
      <c r="DG539" s="899"/>
      <c r="DH539" s="899"/>
      <c r="DI539" s="899"/>
      <c r="DJ539" s="899"/>
      <c r="DK539" s="899"/>
      <c r="DL539" s="899"/>
      <c r="DN539" s="903"/>
      <c r="DO539" s="904"/>
      <c r="DP539" s="904"/>
      <c r="DQ539" s="904"/>
      <c r="DR539" s="904"/>
      <c r="DS539" s="904"/>
      <c r="DT539" s="904"/>
      <c r="DU539" s="904"/>
      <c r="DV539" s="904"/>
      <c r="DW539" s="904"/>
      <c r="DX539" s="904"/>
      <c r="DY539" s="904"/>
      <c r="DZ539" s="904"/>
      <c r="EA539" s="905"/>
      <c r="EC539" s="899"/>
      <c r="ED539" s="899"/>
      <c r="EE539" s="899"/>
      <c r="EF539" s="899"/>
      <c r="EG539" s="899"/>
      <c r="EH539" s="899"/>
      <c r="EI539" s="899"/>
      <c r="EJ539" s="899"/>
      <c r="EK539" s="899"/>
      <c r="EL539" s="899"/>
      <c r="EM539" s="899"/>
      <c r="EN539" s="899"/>
      <c r="EO539" s="899"/>
      <c r="EP539" s="899"/>
      <c r="ER539" s="129"/>
      <c r="ES539" s="104"/>
      <c r="ET539" s="104"/>
      <c r="EU539" s="104"/>
    </row>
    <row r="540" spans="1:151" s="15" customFormat="1" ht="18.75" customHeight="1" x14ac:dyDescent="0.4">
      <c r="A540" s="13"/>
      <c r="B540" s="13"/>
      <c r="C540" s="104"/>
      <c r="D540" s="104"/>
      <c r="E540" s="13"/>
      <c r="F540" s="13"/>
      <c r="G540" s="104"/>
      <c r="H540" s="104"/>
      <c r="I540" s="104"/>
      <c r="J540" s="104"/>
      <c r="K540" s="104"/>
      <c r="L540" s="104"/>
      <c r="M540" s="104"/>
      <c r="N540" s="104"/>
      <c r="O540" s="104"/>
      <c r="P540" s="104"/>
      <c r="Q540" s="104"/>
      <c r="R540" s="104"/>
      <c r="S540" s="104"/>
      <c r="T540" s="104"/>
      <c r="U540" s="104"/>
      <c r="V540" s="13"/>
      <c r="W540" s="104"/>
      <c r="X540" s="104"/>
      <c r="Y540" s="104"/>
      <c r="Z540" s="104"/>
      <c r="AA540" s="104"/>
      <c r="AB540" s="104"/>
      <c r="AC540" s="104"/>
      <c r="AD540" s="104"/>
      <c r="AE540" s="104"/>
      <c r="AF540" s="104"/>
      <c r="AG540" s="104"/>
      <c r="AH540" s="104"/>
      <c r="AI540" s="13"/>
      <c r="AJ540" s="104"/>
      <c r="AK540" s="104"/>
      <c r="AL540" s="104"/>
      <c r="AM540" s="104"/>
      <c r="AN540" s="104"/>
      <c r="AO540" s="104"/>
      <c r="AP540" s="104"/>
      <c r="AQ540" s="104"/>
      <c r="AR540" s="104"/>
      <c r="AS540" s="104"/>
      <c r="AT540" s="104"/>
      <c r="AU540" s="104"/>
      <c r="AV540" s="13"/>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S540" s="13"/>
      <c r="BT540" s="13"/>
      <c r="BU540" s="104"/>
      <c r="BV540" s="104"/>
      <c r="BW540" s="13"/>
      <c r="BX540" s="13"/>
      <c r="BY540" s="104"/>
      <c r="BZ540" s="104"/>
      <c r="CA540" s="104"/>
      <c r="CB540" s="104"/>
      <c r="CC540" s="104"/>
      <c r="CD540" s="104"/>
      <c r="CE540" s="13"/>
      <c r="CJ540" s="899" t="s">
        <v>140</v>
      </c>
      <c r="CK540" s="899"/>
      <c r="CL540" s="899"/>
      <c r="CM540" s="899"/>
      <c r="CN540" s="899"/>
      <c r="CO540" s="899"/>
      <c r="CP540" s="899"/>
      <c r="CQ540" s="899"/>
      <c r="CR540" s="899"/>
      <c r="CS540" s="899"/>
      <c r="CT540" s="899"/>
      <c r="CU540" s="899"/>
      <c r="CV540" s="899"/>
      <c r="CW540" s="899"/>
      <c r="CY540" s="899" t="s">
        <v>140</v>
      </c>
      <c r="CZ540" s="899"/>
      <c r="DA540" s="899"/>
      <c r="DB540" s="899"/>
      <c r="DC540" s="899"/>
      <c r="DD540" s="899"/>
      <c r="DE540" s="899"/>
      <c r="DF540" s="899"/>
      <c r="DG540" s="899"/>
      <c r="DH540" s="899"/>
      <c r="DI540" s="899"/>
      <c r="DJ540" s="899"/>
      <c r="DK540" s="899"/>
      <c r="DL540" s="899"/>
      <c r="DN540" s="1029" t="s">
        <v>140</v>
      </c>
      <c r="DO540" s="1030"/>
      <c r="DP540" s="1030"/>
      <c r="DQ540" s="1030"/>
      <c r="DR540" s="1030"/>
      <c r="DS540" s="1030"/>
      <c r="DT540" s="1030"/>
      <c r="DU540" s="1030"/>
      <c r="DV540" s="1030"/>
      <c r="DW540" s="1030"/>
      <c r="DX540" s="1030"/>
      <c r="DY540" s="1030"/>
      <c r="DZ540" s="1030"/>
      <c r="EA540" s="1031"/>
      <c r="EC540" s="899" t="s">
        <v>140</v>
      </c>
      <c r="ED540" s="899"/>
      <c r="EE540" s="899"/>
      <c r="EF540" s="899"/>
      <c r="EG540" s="899"/>
      <c r="EH540" s="899"/>
      <c r="EI540" s="899"/>
      <c r="EJ540" s="899"/>
      <c r="EK540" s="899"/>
      <c r="EL540" s="899"/>
      <c r="EM540" s="899"/>
      <c r="EN540" s="899"/>
      <c r="EO540" s="899"/>
      <c r="EP540" s="899"/>
      <c r="ER540" s="129"/>
      <c r="ES540" s="104"/>
      <c r="ET540" s="104"/>
      <c r="EU540" s="104"/>
    </row>
    <row r="541" spans="1:151" s="15" customFormat="1" ht="18.75" customHeight="1" x14ac:dyDescent="0.4">
      <c r="A541" s="13"/>
      <c r="B541" s="13"/>
      <c r="C541" s="104"/>
      <c r="D541" s="104"/>
      <c r="E541" s="13"/>
      <c r="F541" s="13"/>
      <c r="G541" s="104"/>
      <c r="H541" s="104"/>
      <c r="I541" s="104"/>
      <c r="J541" s="104"/>
      <c r="K541" s="104"/>
      <c r="L541" s="104"/>
      <c r="M541" s="104"/>
      <c r="N541" s="104"/>
      <c r="O541" s="104"/>
      <c r="P541" s="104"/>
      <c r="Q541" s="104"/>
      <c r="R541" s="104"/>
      <c r="S541" s="104"/>
      <c r="T541" s="104"/>
      <c r="U541" s="104"/>
      <c r="V541" s="13"/>
      <c r="W541" s="104"/>
      <c r="X541" s="104"/>
      <c r="Y541" s="104"/>
      <c r="Z541" s="104"/>
      <c r="AA541" s="104"/>
      <c r="AB541" s="104"/>
      <c r="AC541" s="104"/>
      <c r="AD541" s="104"/>
      <c r="AE541" s="104"/>
      <c r="AF541" s="104"/>
      <c r="AG541" s="104"/>
      <c r="AH541" s="104"/>
      <c r="AI541" s="13"/>
      <c r="AJ541" s="104"/>
      <c r="AK541" s="104"/>
      <c r="AL541" s="104"/>
      <c r="AM541" s="104"/>
      <c r="AN541" s="104"/>
      <c r="AO541" s="104"/>
      <c r="AP541" s="104"/>
      <c r="AQ541" s="104"/>
      <c r="AR541" s="104"/>
      <c r="AS541" s="104"/>
      <c r="AT541" s="104"/>
      <c r="AU541" s="104"/>
      <c r="AV541" s="13"/>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S541" s="13"/>
      <c r="BT541" s="13"/>
      <c r="BU541" s="104"/>
      <c r="BV541" s="104"/>
      <c r="BW541" s="13"/>
      <c r="BX541" s="13"/>
      <c r="BY541" s="104"/>
      <c r="BZ541" s="104"/>
      <c r="CA541" s="104"/>
      <c r="CB541" s="104"/>
      <c r="CC541" s="104"/>
      <c r="CD541" s="104"/>
      <c r="CE541" s="13"/>
      <c r="CJ541" s="115"/>
      <c r="CK541" s="115"/>
      <c r="CL541" s="115"/>
      <c r="CM541" s="115"/>
      <c r="CN541" s="115"/>
      <c r="CO541" s="115"/>
      <c r="CP541" s="115"/>
      <c r="CQ541" s="132"/>
      <c r="CR541" s="115"/>
      <c r="CS541" s="115"/>
      <c r="CT541" s="115"/>
      <c r="CU541" s="115"/>
      <c r="CV541" s="103"/>
      <c r="CY541" s="115"/>
      <c r="CZ541" s="115"/>
      <c r="DA541" s="115"/>
      <c r="DB541" s="115"/>
      <c r="DC541" s="115"/>
      <c r="DD541" s="115"/>
      <c r="DE541" s="115"/>
      <c r="DF541" s="132"/>
      <c r="DG541" s="115"/>
      <c r="DH541" s="115"/>
      <c r="DI541" s="115"/>
      <c r="DJ541" s="115"/>
      <c r="DK541" s="103"/>
      <c r="DN541" s="115"/>
      <c r="DO541" s="115"/>
      <c r="DP541" s="115"/>
      <c r="DQ541" s="115"/>
      <c r="DR541" s="115"/>
      <c r="DS541" s="115"/>
      <c r="DT541" s="115"/>
      <c r="DU541" s="132"/>
      <c r="DV541" s="115"/>
      <c r="DW541" s="115"/>
      <c r="DX541" s="115"/>
      <c r="DY541" s="115"/>
      <c r="DZ541" s="103"/>
      <c r="EC541" s="115"/>
      <c r="ED541" s="115"/>
      <c r="EE541" s="115"/>
      <c r="EF541" s="115"/>
      <c r="EG541" s="115"/>
      <c r="EH541" s="115"/>
      <c r="EI541" s="115"/>
      <c r="EJ541" s="132"/>
      <c r="EK541" s="115"/>
      <c r="EL541" s="115"/>
      <c r="EM541" s="115"/>
      <c r="EN541" s="115"/>
      <c r="EO541" s="103"/>
      <c r="ER541" s="129"/>
      <c r="ES541" s="104"/>
      <c r="ET541" s="104"/>
      <c r="EU541" s="104"/>
    </row>
    <row r="542" spans="1:151" s="15" customFormat="1" ht="19.5" customHeight="1" x14ac:dyDescent="0.4">
      <c r="A542" s="13"/>
      <c r="B542" s="13"/>
      <c r="C542" s="104"/>
      <c r="D542" s="104"/>
      <c r="E542" s="13"/>
      <c r="F542" s="13"/>
      <c r="G542" s="104"/>
      <c r="H542" s="104"/>
      <c r="I542" s="104"/>
      <c r="J542" s="104"/>
      <c r="K542" s="104"/>
      <c r="L542" s="104"/>
      <c r="M542" s="104"/>
      <c r="N542" s="104"/>
      <c r="O542" s="104"/>
      <c r="P542" s="104"/>
      <c r="Q542" s="104"/>
      <c r="R542" s="104"/>
      <c r="S542" s="104"/>
      <c r="T542" s="104"/>
      <c r="U542" s="104"/>
      <c r="V542" s="13"/>
      <c r="W542" s="104"/>
      <c r="X542" s="104"/>
      <c r="Y542" s="104"/>
      <c r="Z542" s="104"/>
      <c r="AA542" s="104"/>
      <c r="AB542" s="104"/>
      <c r="AC542" s="104"/>
      <c r="AD542" s="104"/>
      <c r="AE542" s="104"/>
      <c r="AF542" s="104"/>
      <c r="AG542" s="104"/>
      <c r="AH542" s="104"/>
      <c r="AI542" s="13"/>
      <c r="AJ542" s="104"/>
      <c r="AK542" s="104"/>
      <c r="AL542" s="104"/>
      <c r="AM542" s="104"/>
      <c r="AN542" s="104"/>
      <c r="AO542" s="104"/>
      <c r="AP542" s="104"/>
      <c r="AQ542" s="104"/>
      <c r="AR542" s="104"/>
      <c r="AS542" s="104"/>
      <c r="AT542" s="104"/>
      <c r="AU542" s="104"/>
      <c r="AV542" s="13"/>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S542" s="13"/>
      <c r="BT542" s="13"/>
      <c r="BU542" s="104"/>
      <c r="BV542" s="104"/>
      <c r="BW542" s="13"/>
      <c r="BX542" s="13"/>
      <c r="BY542" s="104"/>
      <c r="BZ542" s="104"/>
      <c r="CA542" s="104"/>
      <c r="CB542" s="104"/>
      <c r="CC542" s="104"/>
      <c r="CD542" s="104"/>
      <c r="CE542" s="13"/>
      <c r="CJ542" s="899" t="s">
        <v>103</v>
      </c>
      <c r="CK542" s="899"/>
      <c r="CL542" s="899"/>
      <c r="CM542" s="899"/>
      <c r="CN542" s="899"/>
      <c r="CO542" s="899"/>
      <c r="CP542" s="899"/>
      <c r="CQ542" s="899"/>
      <c r="CR542" s="899"/>
      <c r="CS542" s="899"/>
      <c r="CT542" s="899"/>
      <c r="CU542" s="899"/>
      <c r="CV542" s="899"/>
      <c r="CW542" s="899"/>
      <c r="CY542" s="899"/>
      <c r="CZ542" s="899"/>
      <c r="DA542" s="899"/>
      <c r="DB542" s="899"/>
      <c r="DC542" s="899"/>
      <c r="DD542" s="899"/>
      <c r="DE542" s="899"/>
      <c r="DF542" s="899"/>
      <c r="DG542" s="899"/>
      <c r="DH542" s="899"/>
      <c r="DI542" s="899"/>
      <c r="DJ542" s="899"/>
      <c r="DK542" s="899"/>
      <c r="DL542" s="899"/>
      <c r="DN542" s="900"/>
      <c r="DO542" s="901"/>
      <c r="DP542" s="901"/>
      <c r="DQ542" s="901"/>
      <c r="DR542" s="901"/>
      <c r="DS542" s="901"/>
      <c r="DT542" s="901"/>
      <c r="DU542" s="901"/>
      <c r="DV542" s="901"/>
      <c r="DW542" s="901"/>
      <c r="DX542" s="901"/>
      <c r="DY542" s="901"/>
      <c r="DZ542" s="901"/>
      <c r="EA542" s="902"/>
      <c r="EC542" s="899"/>
      <c r="ED542" s="899"/>
      <c r="EE542" s="899"/>
      <c r="EF542" s="899"/>
      <c r="EG542" s="899"/>
      <c r="EH542" s="899"/>
      <c r="EI542" s="899"/>
      <c r="EJ542" s="899"/>
      <c r="EK542" s="899"/>
      <c r="EL542" s="899"/>
      <c r="EM542" s="899"/>
      <c r="EN542" s="899"/>
      <c r="EO542" s="899"/>
      <c r="EP542" s="899"/>
      <c r="ER542" s="129"/>
      <c r="ES542" s="104"/>
      <c r="ET542" s="104"/>
      <c r="EU542" s="104"/>
    </row>
    <row r="543" spans="1:151" s="15" customFormat="1" ht="18.75" customHeight="1" x14ac:dyDescent="0.4">
      <c r="A543" s="13"/>
      <c r="B543" s="13"/>
      <c r="C543" s="104"/>
      <c r="D543" s="104"/>
      <c r="E543" s="13"/>
      <c r="F543" s="13"/>
      <c r="G543" s="104"/>
      <c r="H543" s="104"/>
      <c r="I543" s="104"/>
      <c r="J543" s="104"/>
      <c r="K543" s="104"/>
      <c r="L543" s="104"/>
      <c r="M543" s="104"/>
      <c r="N543" s="104"/>
      <c r="O543" s="104"/>
      <c r="P543" s="104"/>
      <c r="Q543" s="104"/>
      <c r="R543" s="104"/>
      <c r="S543" s="104"/>
      <c r="T543" s="104"/>
      <c r="U543" s="104"/>
      <c r="V543" s="13"/>
      <c r="W543" s="104"/>
      <c r="X543" s="104"/>
      <c r="Y543" s="104"/>
      <c r="Z543" s="104"/>
      <c r="AA543" s="104"/>
      <c r="AB543" s="104"/>
      <c r="AC543" s="104"/>
      <c r="AD543" s="104"/>
      <c r="AE543" s="104"/>
      <c r="AF543" s="104"/>
      <c r="AG543" s="104"/>
      <c r="AH543" s="104"/>
      <c r="AI543" s="13"/>
      <c r="AJ543" s="104"/>
      <c r="AK543" s="104"/>
      <c r="AL543" s="104"/>
      <c r="AM543" s="104"/>
      <c r="AN543" s="104"/>
      <c r="AO543" s="104"/>
      <c r="AP543" s="104"/>
      <c r="AQ543" s="104"/>
      <c r="AR543" s="104"/>
      <c r="AS543" s="104"/>
      <c r="AT543" s="104"/>
      <c r="AU543" s="104"/>
      <c r="AV543" s="13"/>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S543" s="13"/>
      <c r="BT543" s="13"/>
      <c r="BU543" s="104"/>
      <c r="BV543" s="104"/>
      <c r="BW543" s="13"/>
      <c r="BX543" s="13"/>
      <c r="BY543" s="104"/>
      <c r="BZ543" s="104"/>
      <c r="CA543" s="104"/>
      <c r="CB543" s="104"/>
      <c r="CC543" s="104"/>
      <c r="CD543" s="104"/>
      <c r="CE543" s="13"/>
      <c r="CJ543" s="899"/>
      <c r="CK543" s="899"/>
      <c r="CL543" s="899"/>
      <c r="CM543" s="899"/>
      <c r="CN543" s="899"/>
      <c r="CO543" s="899"/>
      <c r="CP543" s="899"/>
      <c r="CQ543" s="899"/>
      <c r="CR543" s="899"/>
      <c r="CS543" s="899"/>
      <c r="CT543" s="899"/>
      <c r="CU543" s="899"/>
      <c r="CV543" s="899"/>
      <c r="CW543" s="899"/>
      <c r="CY543" s="899"/>
      <c r="CZ543" s="899"/>
      <c r="DA543" s="899"/>
      <c r="DB543" s="899"/>
      <c r="DC543" s="899"/>
      <c r="DD543" s="899"/>
      <c r="DE543" s="899"/>
      <c r="DF543" s="899"/>
      <c r="DG543" s="899"/>
      <c r="DH543" s="899"/>
      <c r="DI543" s="899"/>
      <c r="DJ543" s="899"/>
      <c r="DK543" s="899"/>
      <c r="DL543" s="899"/>
      <c r="DN543" s="903"/>
      <c r="DO543" s="904"/>
      <c r="DP543" s="904"/>
      <c r="DQ543" s="904"/>
      <c r="DR543" s="904"/>
      <c r="DS543" s="904"/>
      <c r="DT543" s="904"/>
      <c r="DU543" s="904"/>
      <c r="DV543" s="904"/>
      <c r="DW543" s="904"/>
      <c r="DX543" s="904"/>
      <c r="DY543" s="904"/>
      <c r="DZ543" s="904"/>
      <c r="EA543" s="905"/>
      <c r="EC543" s="899"/>
      <c r="ED543" s="899"/>
      <c r="EE543" s="899"/>
      <c r="EF543" s="899"/>
      <c r="EG543" s="899"/>
      <c r="EH543" s="899"/>
      <c r="EI543" s="899"/>
      <c r="EJ543" s="899"/>
      <c r="EK543" s="899"/>
      <c r="EL543" s="899"/>
      <c r="EM543" s="899"/>
      <c r="EN543" s="899"/>
      <c r="EO543" s="899"/>
      <c r="EP543" s="899"/>
      <c r="ER543" s="129"/>
      <c r="ES543" s="104"/>
      <c r="ET543" s="104"/>
      <c r="EU543" s="104"/>
    </row>
    <row r="544" spans="1:151" s="15" customFormat="1" ht="18.75" customHeight="1" x14ac:dyDescent="0.4">
      <c r="A544" s="13"/>
      <c r="B544" s="13"/>
      <c r="C544" s="104"/>
      <c r="D544" s="104"/>
      <c r="E544" s="13"/>
      <c r="F544" s="13"/>
      <c r="G544" s="104"/>
      <c r="H544" s="104"/>
      <c r="I544" s="104"/>
      <c r="J544" s="104"/>
      <c r="K544" s="104"/>
      <c r="L544" s="104"/>
      <c r="M544" s="104"/>
      <c r="N544" s="104"/>
      <c r="O544" s="104"/>
      <c r="P544" s="104"/>
      <c r="Q544" s="104"/>
      <c r="R544" s="104"/>
      <c r="S544" s="104"/>
      <c r="T544" s="104"/>
      <c r="U544" s="104"/>
      <c r="V544" s="13"/>
      <c r="W544" s="104"/>
      <c r="X544" s="104"/>
      <c r="Y544" s="104"/>
      <c r="Z544" s="104"/>
      <c r="AA544" s="104"/>
      <c r="AB544" s="104"/>
      <c r="AC544" s="104"/>
      <c r="AD544" s="104"/>
      <c r="AE544" s="104"/>
      <c r="AF544" s="104"/>
      <c r="AG544" s="104"/>
      <c r="AH544" s="104"/>
      <c r="AI544" s="13"/>
      <c r="AJ544" s="104"/>
      <c r="AK544" s="104"/>
      <c r="AL544" s="104"/>
      <c r="AM544" s="104"/>
      <c r="AN544" s="104"/>
      <c r="AO544" s="104"/>
      <c r="AP544" s="104"/>
      <c r="AQ544" s="104"/>
      <c r="AR544" s="104"/>
      <c r="AS544" s="104"/>
      <c r="AT544" s="104"/>
      <c r="AU544" s="104"/>
      <c r="AV544" s="13"/>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S544" s="13"/>
      <c r="BT544" s="13"/>
      <c r="BU544" s="104"/>
      <c r="BV544" s="104"/>
      <c r="BW544" s="13"/>
      <c r="BX544" s="13"/>
      <c r="BY544" s="104"/>
      <c r="BZ544" s="104"/>
      <c r="CA544" s="104"/>
      <c r="CB544" s="104"/>
      <c r="CC544" s="104"/>
      <c r="CD544" s="104"/>
      <c r="CE544" s="13"/>
      <c r="CJ544" s="899" t="s">
        <v>140</v>
      </c>
      <c r="CK544" s="899"/>
      <c r="CL544" s="899"/>
      <c r="CM544" s="899"/>
      <c r="CN544" s="899"/>
      <c r="CO544" s="899"/>
      <c r="CP544" s="899"/>
      <c r="CQ544" s="899"/>
      <c r="CR544" s="899"/>
      <c r="CS544" s="899"/>
      <c r="CT544" s="899"/>
      <c r="CU544" s="899"/>
      <c r="CV544" s="899"/>
      <c r="CW544" s="899"/>
      <c r="CY544" s="899"/>
      <c r="CZ544" s="899"/>
      <c r="DA544" s="899"/>
      <c r="DB544" s="899"/>
      <c r="DC544" s="899"/>
      <c r="DD544" s="899"/>
      <c r="DE544" s="899"/>
      <c r="DF544" s="899"/>
      <c r="DG544" s="899"/>
      <c r="DH544" s="899"/>
      <c r="DI544" s="899"/>
      <c r="DJ544" s="899"/>
      <c r="DK544" s="899"/>
      <c r="DL544" s="899"/>
      <c r="DN544" s="1029"/>
      <c r="DO544" s="1030"/>
      <c r="DP544" s="1030"/>
      <c r="DQ544" s="1030"/>
      <c r="DR544" s="1030"/>
      <c r="DS544" s="1030"/>
      <c r="DT544" s="1030"/>
      <c r="DU544" s="1030"/>
      <c r="DV544" s="1030"/>
      <c r="DW544" s="1030"/>
      <c r="DX544" s="1030"/>
      <c r="DY544" s="1030"/>
      <c r="DZ544" s="1030"/>
      <c r="EA544" s="1031"/>
      <c r="EC544" s="899"/>
      <c r="ED544" s="899"/>
      <c r="EE544" s="899"/>
      <c r="EF544" s="899"/>
      <c r="EG544" s="899"/>
      <c r="EH544" s="899"/>
      <c r="EI544" s="899"/>
      <c r="EJ544" s="899"/>
      <c r="EK544" s="899"/>
      <c r="EL544" s="899"/>
      <c r="EM544" s="899"/>
      <c r="EN544" s="899"/>
      <c r="EO544" s="899"/>
      <c r="EP544" s="899"/>
      <c r="ER544" s="129"/>
      <c r="ES544" s="104"/>
      <c r="ET544" s="104"/>
      <c r="EU544" s="104"/>
    </row>
    <row r="545" spans="1:163" s="15" customFormat="1" ht="18.75" customHeight="1" x14ac:dyDescent="0.4">
      <c r="A545" s="13"/>
      <c r="B545" s="13"/>
      <c r="C545" s="104"/>
      <c r="D545" s="104"/>
      <c r="E545" s="13"/>
      <c r="F545" s="13"/>
      <c r="G545" s="104"/>
      <c r="H545" s="104"/>
      <c r="I545" s="104"/>
      <c r="J545" s="104"/>
      <c r="K545" s="104"/>
      <c r="L545" s="104"/>
      <c r="M545" s="104"/>
      <c r="N545" s="104"/>
      <c r="O545" s="104"/>
      <c r="P545" s="104"/>
      <c r="Q545" s="104"/>
      <c r="R545" s="104"/>
      <c r="S545" s="104"/>
      <c r="T545" s="104"/>
      <c r="U545" s="104"/>
      <c r="V545" s="13"/>
      <c r="W545" s="104"/>
      <c r="X545" s="104"/>
      <c r="Y545" s="104"/>
      <c r="Z545" s="104"/>
      <c r="AA545" s="104"/>
      <c r="AB545" s="104"/>
      <c r="AC545" s="104"/>
      <c r="AD545" s="104"/>
      <c r="AE545" s="104"/>
      <c r="AF545" s="104"/>
      <c r="AG545" s="104"/>
      <c r="AH545" s="104"/>
      <c r="AI545" s="13"/>
      <c r="AJ545" s="104"/>
      <c r="AK545" s="104"/>
      <c r="AL545" s="104"/>
      <c r="AM545" s="104"/>
      <c r="AN545" s="104"/>
      <c r="AO545" s="104"/>
      <c r="AP545" s="104"/>
      <c r="AQ545" s="104"/>
      <c r="AR545" s="104"/>
      <c r="AS545" s="104"/>
      <c r="AT545" s="104"/>
      <c r="AU545" s="104"/>
      <c r="AV545" s="13"/>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S545" s="13"/>
      <c r="BT545" s="13"/>
      <c r="BU545" s="104"/>
      <c r="BV545" s="104"/>
      <c r="BW545" s="13"/>
      <c r="BX545" s="13"/>
      <c r="BY545" s="104"/>
      <c r="BZ545" s="104"/>
      <c r="CA545" s="104"/>
      <c r="CB545" s="104"/>
      <c r="CC545" s="104"/>
      <c r="CD545" s="104"/>
      <c r="CE545" s="13"/>
      <c r="CF545" s="104"/>
      <c r="CG545" s="104"/>
      <c r="CH545" s="104"/>
      <c r="CI545" s="104"/>
      <c r="CJ545" s="115"/>
      <c r="CK545" s="115"/>
      <c r="CL545" s="115"/>
      <c r="CM545" s="115"/>
      <c r="CN545" s="115"/>
      <c r="CO545" s="115"/>
      <c r="CP545" s="115"/>
      <c r="CQ545" s="132"/>
      <c r="CR545" s="131"/>
      <c r="CS545" s="131"/>
      <c r="CT545" s="131"/>
      <c r="CU545" s="131"/>
      <c r="CV545" s="131"/>
      <c r="CW545" s="130"/>
      <c r="CX545" s="130"/>
      <c r="CY545" s="131"/>
      <c r="CZ545" s="131"/>
      <c r="DA545" s="131"/>
      <c r="DB545" s="131"/>
      <c r="DC545" s="131"/>
      <c r="DD545" s="131"/>
      <c r="DE545" s="131"/>
      <c r="DF545" s="132"/>
      <c r="DG545" s="131"/>
      <c r="DH545" s="131"/>
      <c r="DI545" s="131"/>
      <c r="DJ545" s="131"/>
      <c r="DK545" s="131"/>
      <c r="DL545" s="130"/>
      <c r="DM545" s="130"/>
      <c r="DN545" s="131"/>
      <c r="DO545" s="131"/>
      <c r="DP545" s="131"/>
      <c r="DQ545" s="131"/>
      <c r="DR545" s="131"/>
      <c r="DS545" s="131"/>
      <c r="DT545" s="131"/>
      <c r="DU545" s="132"/>
      <c r="DV545" s="131"/>
      <c r="DW545" s="131"/>
      <c r="DX545" s="131"/>
      <c r="DY545" s="131"/>
      <c r="DZ545" s="131"/>
      <c r="EA545" s="130"/>
      <c r="EB545" s="130"/>
      <c r="EC545" s="131"/>
      <c r="ED545" s="131"/>
      <c r="EE545" s="131"/>
      <c r="EF545" s="131"/>
      <c r="EG545" s="131"/>
      <c r="EH545" s="131"/>
      <c r="EI545" s="131"/>
      <c r="EJ545" s="132"/>
      <c r="EK545" s="131"/>
      <c r="EL545" s="131"/>
      <c r="EM545" s="131"/>
      <c r="EN545" s="131"/>
      <c r="EO545" s="131"/>
      <c r="EP545" s="130"/>
      <c r="EQ545" s="130"/>
      <c r="ER545" s="129"/>
      <c r="ES545" s="104"/>
      <c r="ET545" s="104"/>
      <c r="EU545" s="104"/>
    </row>
    <row r="546" spans="1:163" s="15" customFormat="1" ht="18.75" customHeight="1" x14ac:dyDescent="0.4">
      <c r="A546" s="13"/>
      <c r="B546" s="13"/>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S546" s="13"/>
      <c r="BT546" s="13"/>
      <c r="BU546" s="104"/>
      <c r="BV546" s="104"/>
      <c r="BW546" s="104"/>
      <c r="BX546" s="104"/>
      <c r="BY546" s="104"/>
      <c r="BZ546" s="104"/>
      <c r="CA546" s="104"/>
      <c r="CB546" s="104"/>
      <c r="CC546" s="104"/>
      <c r="CD546" s="104"/>
      <c r="CE546" s="13"/>
      <c r="CF546" s="13"/>
      <c r="CG546" s="104"/>
      <c r="CH546" s="104"/>
      <c r="CI546" s="104"/>
      <c r="CJ546" s="104"/>
      <c r="CK546" s="104"/>
      <c r="CL546" s="104"/>
      <c r="CM546" s="104"/>
      <c r="CN546" s="104"/>
      <c r="CO546" s="104"/>
      <c r="CP546" s="104"/>
      <c r="CQ546" s="104"/>
      <c r="CR546" s="104"/>
      <c r="CS546" s="104"/>
      <c r="CT546" s="104"/>
      <c r="CU546" s="104"/>
      <c r="CV546" s="104"/>
      <c r="CW546" s="104"/>
      <c r="CX546" s="104"/>
      <c r="CY546" s="104"/>
      <c r="CZ546" s="104"/>
      <c r="DA546" s="104"/>
      <c r="DB546" s="104"/>
      <c r="DC546" s="104"/>
      <c r="DD546" s="104"/>
      <c r="DE546" s="104"/>
      <c r="DF546" s="104"/>
      <c r="DG546" s="104"/>
      <c r="DH546" s="104"/>
      <c r="DI546" s="104"/>
      <c r="DJ546" s="104"/>
      <c r="DK546" s="104"/>
      <c r="DL546" s="104"/>
      <c r="DM546" s="104"/>
      <c r="DN546" s="104"/>
      <c r="DO546" s="104"/>
      <c r="DP546" s="104"/>
      <c r="DQ546" s="104"/>
      <c r="DR546" s="104"/>
      <c r="DS546" s="104"/>
      <c r="DT546" s="104"/>
      <c r="DU546" s="104"/>
      <c r="DV546" s="104"/>
      <c r="DW546" s="104"/>
      <c r="DX546" s="104"/>
      <c r="DY546" s="104"/>
      <c r="DZ546" s="104"/>
      <c r="EA546" s="104"/>
      <c r="EB546" s="104"/>
      <c r="EC546" s="104"/>
      <c r="ED546" s="104"/>
      <c r="EE546" s="104"/>
      <c r="EF546" s="13"/>
      <c r="EG546" s="13"/>
      <c r="EH546" s="13"/>
      <c r="EI546" s="13"/>
      <c r="EJ546" s="13"/>
      <c r="EK546" s="13"/>
      <c r="EL546" s="13"/>
      <c r="EM546" s="13"/>
      <c r="EN546" s="13"/>
      <c r="EO546" s="13"/>
      <c r="EP546" s="13"/>
      <c r="EQ546" s="13"/>
      <c r="ER546" s="13"/>
      <c r="ES546" s="13"/>
      <c r="ET546" s="13"/>
    </row>
    <row r="547" spans="1:163" s="15" customFormat="1" ht="18.75" customHeight="1" x14ac:dyDescent="0.4">
      <c r="A547" s="13"/>
      <c r="B547" s="13"/>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04"/>
      <c r="AY547" s="104"/>
      <c r="AZ547" s="104"/>
      <c r="BA547" s="104"/>
      <c r="BB547" s="104"/>
      <c r="BC547" s="104"/>
      <c r="BD547" s="104"/>
      <c r="BE547" s="104"/>
      <c r="BF547" s="104"/>
      <c r="BG547" s="104"/>
      <c r="BH547" s="13"/>
      <c r="BI547" s="13"/>
      <c r="BJ547" s="13"/>
      <c r="BK547" s="13"/>
      <c r="BL547" s="13"/>
      <c r="BM547" s="13"/>
      <c r="BN547" s="13"/>
      <c r="BO547" s="13"/>
      <c r="BP547" s="13"/>
      <c r="BS547" s="13"/>
      <c r="BT547" s="13"/>
      <c r="BU547" s="104"/>
      <c r="BV547" s="104"/>
      <c r="BW547" s="104"/>
      <c r="BX547" s="104"/>
      <c r="BY547" s="104"/>
      <c r="BZ547" s="104"/>
      <c r="CA547" s="104"/>
      <c r="CB547" s="104"/>
      <c r="CC547" s="104"/>
      <c r="CD547" s="104"/>
      <c r="CE547" s="13"/>
      <c r="CF547" s="13"/>
      <c r="CG547" s="104"/>
      <c r="CH547" s="104"/>
      <c r="CI547" s="104"/>
      <c r="CJ547" s="104"/>
      <c r="CK547" s="104"/>
      <c r="CL547" s="104"/>
      <c r="CM547" s="104"/>
      <c r="CN547" s="104"/>
      <c r="CO547" s="104"/>
      <c r="CP547" s="104"/>
      <c r="CQ547" s="104"/>
      <c r="CR547" s="104"/>
      <c r="CS547" s="104"/>
      <c r="CT547" s="104"/>
      <c r="CU547" s="104"/>
      <c r="CV547" s="104"/>
      <c r="CW547" s="104"/>
      <c r="CX547" s="104"/>
      <c r="CY547" s="104"/>
      <c r="CZ547" s="104"/>
      <c r="DA547" s="104"/>
      <c r="DB547" s="104"/>
      <c r="DC547" s="104"/>
      <c r="DD547" s="104"/>
      <c r="DE547" s="104"/>
      <c r="DF547" s="104"/>
      <c r="DG547" s="104"/>
      <c r="DH547" s="104"/>
      <c r="DI547" s="104"/>
      <c r="DJ547" s="104"/>
      <c r="DK547" s="104"/>
      <c r="DL547" s="104"/>
      <c r="DM547" s="104"/>
      <c r="DN547" s="104"/>
      <c r="DO547" s="104"/>
      <c r="DP547" s="104"/>
      <c r="DQ547" s="104"/>
      <c r="DR547" s="104"/>
      <c r="DS547" s="104"/>
      <c r="DT547" s="104"/>
      <c r="DU547" s="104"/>
      <c r="DV547" s="104"/>
      <c r="DW547" s="104"/>
      <c r="DX547" s="104"/>
      <c r="DY547" s="104"/>
      <c r="DZ547" s="104"/>
      <c r="EA547" s="104"/>
      <c r="EB547" s="104"/>
      <c r="EC547" s="104"/>
      <c r="ED547" s="104"/>
      <c r="EE547" s="13"/>
      <c r="EF547" s="13"/>
      <c r="EG547" s="13"/>
      <c r="EH547" s="13"/>
      <c r="EI547" s="13"/>
      <c r="EJ547" s="13"/>
      <c r="EK547" s="13"/>
      <c r="EL547" s="13"/>
      <c r="EM547" s="13"/>
      <c r="EN547" s="13"/>
      <c r="EO547" s="13"/>
      <c r="EP547" s="13"/>
      <c r="EQ547" s="13"/>
      <c r="ER547" s="13"/>
      <c r="ES547" s="13"/>
      <c r="ET547" s="13"/>
    </row>
    <row r="548" spans="1:163" s="94" customFormat="1" ht="22.9" customHeight="1" x14ac:dyDescent="0.4">
      <c r="A548" s="97"/>
      <c r="B548" s="122" t="s">
        <v>152</v>
      </c>
      <c r="C548" s="126"/>
      <c r="D548" s="126"/>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V548" s="104"/>
      <c r="AW548" s="104"/>
      <c r="AX548" s="104"/>
      <c r="AY548" s="104"/>
      <c r="AZ548" s="104"/>
      <c r="BA548" s="104"/>
      <c r="BB548" s="13"/>
      <c r="BC548" s="13"/>
      <c r="BD548" s="13"/>
      <c r="BE548" s="13"/>
      <c r="BF548" s="13"/>
      <c r="BG548" s="13"/>
      <c r="BH548" s="13"/>
      <c r="BI548" s="13"/>
      <c r="BJ548" s="13"/>
      <c r="BK548" s="13"/>
      <c r="BL548" s="13"/>
      <c r="BM548" s="13"/>
      <c r="BN548" s="13"/>
      <c r="BO548" s="13"/>
      <c r="BP548" s="13"/>
      <c r="BQ548" s="15"/>
      <c r="BR548" s="15"/>
      <c r="BS548" s="459" t="s">
        <v>503</v>
      </c>
      <c r="BT548" s="460"/>
      <c r="BU548" s="460"/>
      <c r="BV548" s="460"/>
      <c r="BW548" s="460"/>
      <c r="BX548" s="460"/>
      <c r="BY548" s="460"/>
      <c r="BZ548" s="460"/>
      <c r="CA548" s="460"/>
      <c r="CB548" s="460"/>
      <c r="CC548" s="460"/>
      <c r="CD548" s="104"/>
      <c r="CE548" s="97"/>
      <c r="CF548" s="122" t="s">
        <v>152</v>
      </c>
      <c r="CG548" s="126"/>
      <c r="CH548" s="126"/>
      <c r="CJ548" s="126"/>
      <c r="CK548" s="126"/>
      <c r="CL548" s="126"/>
      <c r="CM548" s="126"/>
      <c r="CN548" s="126"/>
      <c r="CO548" s="126"/>
      <c r="CP548" s="126"/>
      <c r="CQ548" s="126"/>
      <c r="CR548" s="126"/>
      <c r="CS548" s="126"/>
      <c r="CT548" s="126"/>
      <c r="CU548" s="126"/>
      <c r="CV548" s="126"/>
      <c r="CW548" s="126"/>
      <c r="CX548" s="126"/>
      <c r="CY548" s="126"/>
      <c r="CZ548" s="126"/>
      <c r="DA548" s="126"/>
      <c r="DB548" s="126"/>
      <c r="DC548" s="126"/>
      <c r="DD548" s="126"/>
      <c r="DE548" s="126"/>
      <c r="DF548" s="126"/>
      <c r="DG548" s="126"/>
      <c r="DH548" s="126"/>
      <c r="DI548" s="126"/>
      <c r="DJ548" s="126"/>
      <c r="DK548" s="126"/>
      <c r="DL548" s="126"/>
      <c r="DM548" s="126"/>
      <c r="DN548" s="126"/>
      <c r="DO548" s="126"/>
      <c r="DP548" s="126"/>
      <c r="DQ548" s="126"/>
      <c r="DR548" s="126"/>
      <c r="DS548" s="126"/>
      <c r="DT548" s="126"/>
      <c r="DU548" s="126"/>
      <c r="DV548" s="126"/>
      <c r="DW548" s="126"/>
      <c r="DX548" s="126"/>
      <c r="DY548" s="126"/>
      <c r="DZ548" s="126"/>
      <c r="EA548" s="126"/>
      <c r="EB548" s="126"/>
      <c r="EC548" s="126"/>
      <c r="ED548" s="126"/>
      <c r="EE548" s="97"/>
      <c r="EF548" s="97"/>
      <c r="EG548" s="97"/>
      <c r="EH548" s="97"/>
      <c r="EI548" s="97"/>
      <c r="EJ548" s="97"/>
      <c r="EK548" s="127"/>
      <c r="ES548" s="97"/>
      <c r="ET548" s="97"/>
      <c r="EW548" s="789" t="s">
        <v>514</v>
      </c>
      <c r="EX548" s="790"/>
      <c r="EY548" s="790"/>
      <c r="EZ548" s="790"/>
      <c r="FA548" s="790"/>
      <c r="FB548" s="790"/>
      <c r="FC548" s="790"/>
      <c r="FD548" s="790"/>
      <c r="FE548" s="790"/>
      <c r="FF548" s="790"/>
      <c r="FG548" s="790"/>
    </row>
    <row r="549" spans="1:163" s="94" customFormat="1" ht="10.9" customHeight="1" x14ac:dyDescent="0.4">
      <c r="A549" s="97"/>
      <c r="B549" s="126"/>
      <c r="C549" s="126"/>
      <c r="D549" s="126"/>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04"/>
      <c r="AY549" s="104"/>
      <c r="AZ549" s="104"/>
      <c r="BA549" s="13"/>
      <c r="BB549" s="13"/>
      <c r="BC549" s="13"/>
      <c r="BD549" s="13"/>
      <c r="BE549" s="13"/>
      <c r="BF549" s="13"/>
      <c r="BG549" s="13"/>
      <c r="BH549" s="13"/>
      <c r="BI549" s="13"/>
      <c r="BJ549" s="13"/>
      <c r="BK549" s="13"/>
      <c r="BL549" s="13"/>
      <c r="BM549" s="13"/>
      <c r="BN549" s="13"/>
      <c r="BO549" s="13"/>
      <c r="BP549" s="13"/>
      <c r="BQ549" s="15"/>
      <c r="BR549" s="15"/>
      <c r="BS549" s="460"/>
      <c r="BT549" s="460"/>
      <c r="BU549" s="460"/>
      <c r="BV549" s="460"/>
      <c r="BW549" s="460"/>
      <c r="BX549" s="460"/>
      <c r="BY549" s="460"/>
      <c r="BZ549" s="460"/>
      <c r="CA549" s="460"/>
      <c r="CB549" s="460"/>
      <c r="CC549" s="460"/>
      <c r="CD549" s="104"/>
      <c r="CE549" s="97"/>
      <c r="CF549" s="126"/>
      <c r="CG549" s="126"/>
      <c r="CH549" s="126"/>
      <c r="CJ549" s="126"/>
      <c r="CK549" s="126"/>
      <c r="CL549" s="126"/>
      <c r="CM549" s="126"/>
      <c r="CN549" s="126"/>
      <c r="CO549" s="126"/>
      <c r="CP549" s="126"/>
      <c r="CQ549" s="126"/>
      <c r="CR549" s="126"/>
      <c r="CS549" s="126"/>
      <c r="CT549" s="126"/>
      <c r="CU549" s="126"/>
      <c r="CV549" s="126"/>
      <c r="CW549" s="126"/>
      <c r="CX549" s="126"/>
      <c r="CY549" s="126"/>
      <c r="CZ549" s="126"/>
      <c r="DA549" s="126"/>
      <c r="DB549" s="126"/>
      <c r="DC549" s="126"/>
      <c r="DD549" s="126"/>
      <c r="DE549" s="126"/>
      <c r="DF549" s="126"/>
      <c r="DG549" s="126"/>
      <c r="DH549" s="126"/>
      <c r="DI549" s="126"/>
      <c r="DJ549" s="126"/>
      <c r="DK549" s="126"/>
      <c r="DL549" s="126"/>
      <c r="DM549" s="126"/>
      <c r="DN549" s="126"/>
      <c r="DO549" s="126"/>
      <c r="DP549" s="126"/>
      <c r="DQ549" s="126"/>
      <c r="DR549" s="126"/>
      <c r="DS549" s="126"/>
      <c r="DT549" s="126"/>
      <c r="DU549" s="126"/>
      <c r="DV549" s="126"/>
      <c r="DW549" s="126"/>
      <c r="DX549" s="126"/>
      <c r="DY549" s="126"/>
      <c r="DZ549" s="126"/>
      <c r="EA549" s="126"/>
      <c r="EB549" s="126"/>
      <c r="EC549" s="126"/>
      <c r="ED549" s="126"/>
      <c r="EE549" s="97"/>
      <c r="EF549" s="97"/>
      <c r="EG549" s="97"/>
      <c r="EH549" s="97"/>
      <c r="EI549" s="97"/>
      <c r="EJ549" s="97"/>
      <c r="ES549" s="97"/>
      <c r="ET549" s="97"/>
      <c r="EW549" s="790"/>
      <c r="EX549" s="790"/>
      <c r="EY549" s="790"/>
      <c r="EZ549" s="790"/>
      <c r="FA549" s="790"/>
      <c r="FB549" s="790"/>
      <c r="FC549" s="790"/>
      <c r="FD549" s="790"/>
      <c r="FE549" s="790"/>
      <c r="FF549" s="790"/>
      <c r="FG549" s="790"/>
    </row>
    <row r="550" spans="1:163" s="94" customFormat="1" ht="22.9" customHeight="1" x14ac:dyDescent="0.4">
      <c r="A550" s="97"/>
      <c r="B550" s="126" t="s">
        <v>549</v>
      </c>
      <c r="C550" s="126"/>
      <c r="D550" s="97"/>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97"/>
      <c r="BB550" s="97"/>
      <c r="BC550" s="97"/>
      <c r="BD550" s="97"/>
      <c r="BE550" s="97"/>
      <c r="BF550" s="97"/>
      <c r="BO550" s="97"/>
      <c r="BP550" s="97"/>
      <c r="BS550" s="460"/>
      <c r="BT550" s="460"/>
      <c r="BU550" s="460"/>
      <c r="BV550" s="460"/>
      <c r="BW550" s="460"/>
      <c r="BX550" s="460"/>
      <c r="BY550" s="460"/>
      <c r="BZ550" s="460"/>
      <c r="CA550" s="460"/>
      <c r="CB550" s="460"/>
      <c r="CC550" s="460"/>
      <c r="CD550" s="126"/>
      <c r="CE550" s="97"/>
      <c r="CF550" s="126" t="s">
        <v>549</v>
      </c>
      <c r="CG550" s="126"/>
      <c r="CH550" s="97"/>
      <c r="CJ550" s="126"/>
      <c r="CK550" s="126"/>
      <c r="CL550" s="126"/>
      <c r="CM550" s="126"/>
      <c r="CN550" s="126"/>
      <c r="CO550" s="126"/>
      <c r="CP550" s="126"/>
      <c r="CQ550" s="126"/>
      <c r="CR550" s="126"/>
      <c r="CS550" s="126"/>
      <c r="CT550" s="126"/>
      <c r="CU550" s="126"/>
      <c r="CV550" s="126"/>
      <c r="CW550" s="126"/>
      <c r="CX550" s="126"/>
      <c r="CY550" s="126"/>
      <c r="CZ550" s="126"/>
      <c r="DA550" s="126"/>
      <c r="DB550" s="126"/>
      <c r="DC550" s="126"/>
      <c r="DD550" s="126"/>
      <c r="DE550" s="126"/>
      <c r="DF550" s="126"/>
      <c r="DG550" s="97"/>
      <c r="DH550" s="97"/>
      <c r="DI550" s="97"/>
      <c r="DJ550" s="97"/>
      <c r="DK550" s="97"/>
      <c r="DL550" s="97"/>
      <c r="DM550" s="97"/>
      <c r="DN550" s="97"/>
      <c r="DO550" s="97"/>
      <c r="DP550" s="97"/>
      <c r="DQ550" s="97"/>
      <c r="DR550" s="97"/>
      <c r="DS550" s="97"/>
      <c r="DT550" s="97"/>
      <c r="DU550" s="97"/>
      <c r="DV550" s="97"/>
      <c r="DW550" s="97"/>
      <c r="DX550" s="97"/>
      <c r="DY550" s="97"/>
      <c r="DZ550" s="97"/>
      <c r="EA550" s="97"/>
      <c r="EB550" s="97"/>
      <c r="EC550" s="97"/>
      <c r="ED550" s="97"/>
      <c r="EE550" s="97"/>
      <c r="EF550" s="97"/>
      <c r="EG550" s="97"/>
      <c r="EH550" s="97"/>
      <c r="EI550" s="97"/>
      <c r="EJ550" s="97"/>
      <c r="EK550" s="97"/>
      <c r="EL550" s="97"/>
      <c r="EM550" s="97"/>
      <c r="EN550" s="97"/>
      <c r="EO550" s="97"/>
      <c r="EP550" s="97"/>
      <c r="EQ550" s="97"/>
      <c r="ER550" s="97"/>
      <c r="ES550" s="97"/>
      <c r="ET550" s="97"/>
      <c r="EW550" s="790"/>
      <c r="EX550" s="790"/>
      <c r="EY550" s="790"/>
      <c r="EZ550" s="790"/>
      <c r="FA550" s="790"/>
      <c r="FB550" s="790"/>
      <c r="FC550" s="790"/>
      <c r="FD550" s="790"/>
      <c r="FE550" s="790"/>
      <c r="FF550" s="790"/>
      <c r="FG550" s="790"/>
    </row>
    <row r="551" spans="1:163" s="15" customFormat="1" ht="18.75" customHeight="1" thickBot="1" x14ac:dyDescent="0.45">
      <c r="A551" s="13"/>
      <c r="B551" s="13"/>
      <c r="C551" s="104"/>
      <c r="D551" s="104"/>
      <c r="E551" s="94"/>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97"/>
      <c r="BB551" s="97"/>
      <c r="BC551" s="97"/>
      <c r="BD551" s="97"/>
      <c r="BE551" s="97"/>
      <c r="BF551" s="97"/>
      <c r="BG551" s="94"/>
      <c r="BH551" s="94"/>
      <c r="BI551" s="94"/>
      <c r="BJ551" s="94"/>
      <c r="BK551" s="94"/>
      <c r="BL551" s="94"/>
      <c r="BM551" s="94"/>
      <c r="BN551" s="94"/>
      <c r="BO551" s="97"/>
      <c r="BP551" s="97"/>
      <c r="BQ551" s="94"/>
      <c r="BR551" s="94"/>
      <c r="BS551" s="326"/>
      <c r="BT551" s="326"/>
      <c r="BU551" s="326"/>
      <c r="BV551" s="326"/>
      <c r="BW551" s="326"/>
      <c r="BX551" s="326"/>
      <c r="BY551" s="326"/>
      <c r="BZ551" s="326"/>
      <c r="CA551" s="326"/>
      <c r="CB551" s="326"/>
      <c r="CC551" s="326"/>
      <c r="CD551" s="126"/>
      <c r="CE551" s="13"/>
      <c r="CF551" s="13"/>
      <c r="CG551" s="104"/>
      <c r="CH551" s="104"/>
      <c r="CI551" s="104"/>
      <c r="CJ551" s="104"/>
      <c r="CK551" s="104"/>
      <c r="CL551" s="104"/>
      <c r="CM551" s="104"/>
      <c r="CN551" s="104"/>
      <c r="CO551" s="104"/>
      <c r="CP551" s="104"/>
      <c r="CQ551" s="104"/>
      <c r="CR551" s="104"/>
      <c r="CS551" s="104"/>
      <c r="CT551" s="104"/>
      <c r="CU551" s="104"/>
      <c r="CV551" s="104"/>
      <c r="CW551" s="104"/>
      <c r="CX551" s="104"/>
      <c r="CY551" s="104"/>
      <c r="CZ551" s="104"/>
      <c r="DA551" s="104"/>
      <c r="DB551" s="104"/>
      <c r="DC551" s="104"/>
      <c r="DD551" s="104"/>
      <c r="DE551" s="104"/>
      <c r="DF551" s="104"/>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63" s="15" customFormat="1" ht="18.75" customHeight="1" thickBot="1" x14ac:dyDescent="0.45">
      <c r="C552" s="13"/>
      <c r="D552" s="13"/>
      <c r="E552" s="1038"/>
      <c r="F552" s="1039"/>
      <c r="G552" s="1039"/>
      <c r="H552" s="1039"/>
      <c r="I552" s="1039"/>
      <c r="J552" s="1039"/>
      <c r="K552" s="1039"/>
      <c r="L552" s="1039"/>
      <c r="M552" s="1039"/>
      <c r="N552" s="1039"/>
      <c r="O552" s="1039"/>
      <c r="P552" s="1039"/>
      <c r="Q552" s="1039"/>
      <c r="R552" s="1039"/>
      <c r="S552" s="1039"/>
      <c r="T552" s="1039"/>
      <c r="U552" s="1039"/>
      <c r="V552" s="1039"/>
      <c r="W552" s="1039"/>
      <c r="X552" s="1039"/>
      <c r="Y552" s="1039"/>
      <c r="Z552" s="1039"/>
      <c r="AA552" s="1040"/>
      <c r="AB552" s="783" t="s">
        <v>157</v>
      </c>
      <c r="AC552" s="784"/>
      <c r="AD552" s="784"/>
      <c r="AE552" s="784"/>
      <c r="AF552" s="784"/>
      <c r="AG552" s="784"/>
      <c r="AH552" s="784"/>
      <c r="AI552" s="784"/>
      <c r="AJ552" s="784"/>
      <c r="AK552" s="784"/>
      <c r="AL552" s="784"/>
      <c r="AM552" s="784"/>
      <c r="AN552" s="784"/>
      <c r="AO552" s="784"/>
      <c r="AP552" s="1027"/>
      <c r="AQ552" s="783" t="s">
        <v>147</v>
      </c>
      <c r="AR552" s="784"/>
      <c r="AS552" s="784"/>
      <c r="AT552" s="784"/>
      <c r="AU552" s="784"/>
      <c r="AV552" s="784"/>
      <c r="AW552" s="784"/>
      <c r="AX552" s="784"/>
      <c r="AY552" s="784"/>
      <c r="AZ552" s="784"/>
      <c r="BA552" s="784"/>
      <c r="BB552" s="784"/>
      <c r="BC552" s="784"/>
      <c r="BD552" s="784"/>
      <c r="BE552" s="784"/>
      <c r="BF552" s="784"/>
      <c r="BG552" s="784"/>
      <c r="BH552" s="784"/>
      <c r="BI552" s="784"/>
      <c r="BJ552" s="784"/>
      <c r="BK552" s="784"/>
      <c r="BL552" s="784"/>
      <c r="BM552" s="784"/>
      <c r="BN552" s="784"/>
      <c r="BO552" s="784"/>
      <c r="BP552" s="784"/>
      <c r="BQ552" s="784"/>
      <c r="BR552" s="784"/>
      <c r="BS552" s="784"/>
      <c r="BT552" s="1027"/>
      <c r="BU552" s="326"/>
      <c r="BV552" s="326"/>
      <c r="BW552" s="326"/>
      <c r="BX552" s="326"/>
      <c r="BY552" s="326"/>
      <c r="BZ552" s="326"/>
      <c r="CA552" s="326"/>
      <c r="CB552" s="326"/>
      <c r="CC552" s="326"/>
      <c r="CD552" s="126"/>
      <c r="CG552" s="13"/>
      <c r="CH552" s="13"/>
      <c r="CI552" s="104"/>
      <c r="CJ552" s="1038"/>
      <c r="CK552" s="1039"/>
      <c r="CL552" s="1039"/>
      <c r="CM552" s="1039"/>
      <c r="CN552" s="1039"/>
      <c r="CO552" s="1039"/>
      <c r="CP552" s="1039"/>
      <c r="CQ552" s="1039"/>
      <c r="CR552" s="1039"/>
      <c r="CS552" s="1039"/>
      <c r="CT552" s="1039"/>
      <c r="CU552" s="1039"/>
      <c r="CV552" s="1039"/>
      <c r="CW552" s="1039"/>
      <c r="CX552" s="1039"/>
      <c r="CY552" s="1039"/>
      <c r="CZ552" s="1039"/>
      <c r="DA552" s="1039"/>
      <c r="DB552" s="1039"/>
      <c r="DC552" s="1039"/>
      <c r="DD552" s="1039"/>
      <c r="DE552" s="1039"/>
      <c r="DF552" s="1040"/>
      <c r="DG552" s="783" t="s">
        <v>157</v>
      </c>
      <c r="DH552" s="784"/>
      <c r="DI552" s="784"/>
      <c r="DJ552" s="784"/>
      <c r="DK552" s="784"/>
      <c r="DL552" s="784"/>
      <c r="DM552" s="784"/>
      <c r="DN552" s="784"/>
      <c r="DO552" s="784"/>
      <c r="DP552" s="784"/>
      <c r="DQ552" s="784"/>
      <c r="DR552" s="784"/>
      <c r="DS552" s="784"/>
      <c r="DT552" s="784"/>
      <c r="DU552" s="1027"/>
      <c r="DV552" s="783" t="s">
        <v>147</v>
      </c>
      <c r="DW552" s="784"/>
      <c r="DX552" s="784"/>
      <c r="DY552" s="784"/>
      <c r="DZ552" s="784"/>
      <c r="EA552" s="784"/>
      <c r="EB552" s="784"/>
      <c r="EC552" s="784"/>
      <c r="ED552" s="784"/>
      <c r="EE552" s="784"/>
      <c r="EF552" s="784"/>
      <c r="EG552" s="784"/>
      <c r="EH552" s="784"/>
      <c r="EI552" s="784"/>
      <c r="EJ552" s="784"/>
      <c r="EK552" s="784"/>
      <c r="EL552" s="784"/>
      <c r="EM552" s="784"/>
      <c r="EN552" s="784"/>
      <c r="EO552" s="784"/>
      <c r="EP552" s="784"/>
      <c r="EQ552" s="784"/>
      <c r="ER552" s="784"/>
      <c r="ES552" s="784"/>
      <c r="ET552" s="784"/>
      <c r="EU552" s="784"/>
      <c r="EV552" s="784"/>
      <c r="EW552" s="784"/>
      <c r="EX552" s="784"/>
      <c r="EY552" s="1027"/>
    </row>
    <row r="553" spans="1:163" s="15" customFormat="1" ht="18.75" customHeight="1" thickBot="1" x14ac:dyDescent="0.45">
      <c r="C553" s="13"/>
      <c r="D553" s="13"/>
      <c r="E553" s="1038"/>
      <c r="F553" s="1039"/>
      <c r="G553" s="1039"/>
      <c r="H553" s="1039"/>
      <c r="I553" s="1039"/>
      <c r="J553" s="1039"/>
      <c r="K553" s="1039"/>
      <c r="L553" s="1039"/>
      <c r="M553" s="1039"/>
      <c r="N553" s="1039"/>
      <c r="O553" s="1039"/>
      <c r="P553" s="1039"/>
      <c r="Q553" s="1039"/>
      <c r="R553" s="1039"/>
      <c r="S553" s="1039"/>
      <c r="T553" s="1039"/>
      <c r="U553" s="1039"/>
      <c r="V553" s="1039"/>
      <c r="W553" s="1039"/>
      <c r="X553" s="1039"/>
      <c r="Y553" s="1039"/>
      <c r="Z553" s="1039"/>
      <c r="AA553" s="1040"/>
      <c r="AB553" s="787"/>
      <c r="AC553" s="788"/>
      <c r="AD553" s="788"/>
      <c r="AE553" s="788"/>
      <c r="AF553" s="788"/>
      <c r="AG553" s="788"/>
      <c r="AH553" s="788"/>
      <c r="AI553" s="788"/>
      <c r="AJ553" s="788"/>
      <c r="AK553" s="788"/>
      <c r="AL553" s="788"/>
      <c r="AM553" s="788"/>
      <c r="AN553" s="788"/>
      <c r="AO553" s="788"/>
      <c r="AP553" s="1028"/>
      <c r="AQ553" s="787"/>
      <c r="AR553" s="788"/>
      <c r="AS553" s="788"/>
      <c r="AT553" s="788"/>
      <c r="AU553" s="788"/>
      <c r="AV553" s="788"/>
      <c r="AW553" s="788"/>
      <c r="AX553" s="788"/>
      <c r="AY553" s="788"/>
      <c r="AZ553" s="788"/>
      <c r="BA553" s="788"/>
      <c r="BB553" s="788"/>
      <c r="BC553" s="788"/>
      <c r="BD553" s="788"/>
      <c r="BE553" s="788"/>
      <c r="BF553" s="788"/>
      <c r="BG553" s="788"/>
      <c r="BH553" s="788"/>
      <c r="BI553" s="788"/>
      <c r="BJ553" s="788"/>
      <c r="BK553" s="788"/>
      <c r="BL553" s="788"/>
      <c r="BM553" s="788"/>
      <c r="BN553" s="788"/>
      <c r="BO553" s="788"/>
      <c r="BP553" s="788"/>
      <c r="BQ553" s="788"/>
      <c r="BR553" s="788"/>
      <c r="BS553" s="788"/>
      <c r="BT553" s="1028"/>
      <c r="BU553" s="104"/>
      <c r="BV553" s="104"/>
      <c r="BW553" s="104"/>
      <c r="BX553" s="104"/>
      <c r="BY553" s="104"/>
      <c r="BZ553" s="104"/>
      <c r="CA553" s="104"/>
      <c r="CB553" s="104"/>
      <c r="CC553" s="104"/>
      <c r="CD553" s="104"/>
      <c r="CG553" s="13"/>
      <c r="CH553" s="13"/>
      <c r="CI553" s="104"/>
      <c r="CJ553" s="1038"/>
      <c r="CK553" s="1039"/>
      <c r="CL553" s="1039"/>
      <c r="CM553" s="1039"/>
      <c r="CN553" s="1039"/>
      <c r="CO553" s="1039"/>
      <c r="CP553" s="1039"/>
      <c r="CQ553" s="1039"/>
      <c r="CR553" s="1039"/>
      <c r="CS553" s="1039"/>
      <c r="CT553" s="1039"/>
      <c r="CU553" s="1039"/>
      <c r="CV553" s="1039"/>
      <c r="CW553" s="1039"/>
      <c r="CX553" s="1039"/>
      <c r="CY553" s="1039"/>
      <c r="CZ553" s="1039"/>
      <c r="DA553" s="1039"/>
      <c r="DB553" s="1039"/>
      <c r="DC553" s="1039"/>
      <c r="DD553" s="1039"/>
      <c r="DE553" s="1039"/>
      <c r="DF553" s="1040"/>
      <c r="DG553" s="787"/>
      <c r="DH553" s="788"/>
      <c r="DI553" s="788"/>
      <c r="DJ553" s="788"/>
      <c r="DK553" s="788"/>
      <c r="DL553" s="788"/>
      <c r="DM553" s="788"/>
      <c r="DN553" s="788"/>
      <c r="DO553" s="788"/>
      <c r="DP553" s="788"/>
      <c r="DQ553" s="788"/>
      <c r="DR553" s="788"/>
      <c r="DS553" s="788"/>
      <c r="DT553" s="788"/>
      <c r="DU553" s="1028"/>
      <c r="DV553" s="787"/>
      <c r="DW553" s="788"/>
      <c r="DX553" s="788"/>
      <c r="DY553" s="788"/>
      <c r="DZ553" s="788"/>
      <c r="EA553" s="788"/>
      <c r="EB553" s="788"/>
      <c r="EC553" s="788"/>
      <c r="ED553" s="788"/>
      <c r="EE553" s="788"/>
      <c r="EF553" s="788"/>
      <c r="EG553" s="788"/>
      <c r="EH553" s="788"/>
      <c r="EI553" s="788"/>
      <c r="EJ553" s="788"/>
      <c r="EK553" s="788"/>
      <c r="EL553" s="788"/>
      <c r="EM553" s="788"/>
      <c r="EN553" s="788"/>
      <c r="EO553" s="788"/>
      <c r="EP553" s="788"/>
      <c r="EQ553" s="788"/>
      <c r="ER553" s="788"/>
      <c r="ES553" s="788"/>
      <c r="ET553" s="788"/>
      <c r="EU553" s="788"/>
      <c r="EV553" s="788"/>
      <c r="EW553" s="788"/>
      <c r="EX553" s="788"/>
      <c r="EY553" s="1028"/>
    </row>
    <row r="554" spans="1:163" s="15" customFormat="1" ht="18.75" customHeight="1" thickBot="1" x14ac:dyDescent="0.45">
      <c r="C554" s="13"/>
      <c r="D554" s="13"/>
      <c r="E554" s="884" t="s">
        <v>608</v>
      </c>
      <c r="F554" s="885"/>
      <c r="G554" s="885"/>
      <c r="H554" s="885"/>
      <c r="I554" s="885"/>
      <c r="J554" s="885"/>
      <c r="K554" s="885"/>
      <c r="L554" s="885"/>
      <c r="M554" s="885"/>
      <c r="N554" s="885"/>
      <c r="O554" s="885"/>
      <c r="P554" s="885"/>
      <c r="Q554" s="885"/>
      <c r="R554" s="885"/>
      <c r="S554" s="885"/>
      <c r="T554" s="885"/>
      <c r="U554" s="885"/>
      <c r="V554" s="885"/>
      <c r="W554" s="885"/>
      <c r="X554" s="885"/>
      <c r="Y554" s="885"/>
      <c r="Z554" s="885"/>
      <c r="AA554" s="886"/>
      <c r="AB554" s="887"/>
      <c r="AC554" s="888"/>
      <c r="AD554" s="888"/>
      <c r="AE554" s="888"/>
      <c r="AF554" s="888"/>
      <c r="AG554" s="888"/>
      <c r="AH554" s="888"/>
      <c r="AI554" s="888"/>
      <c r="AJ554" s="888"/>
      <c r="AK554" s="888"/>
      <c r="AL554" s="888"/>
      <c r="AM554" s="888"/>
      <c r="AN554" s="888"/>
      <c r="AO554" s="888"/>
      <c r="AP554" s="889"/>
      <c r="AQ554" s="1032" t="s">
        <v>619</v>
      </c>
      <c r="AR554" s="1033"/>
      <c r="AS554" s="1033"/>
      <c r="AT554" s="1033"/>
      <c r="AU554" s="1033"/>
      <c r="AV554" s="1033"/>
      <c r="AW554" s="1033"/>
      <c r="AX554" s="1033"/>
      <c r="AY554" s="1033"/>
      <c r="AZ554" s="1033"/>
      <c r="BA554" s="1033"/>
      <c r="BB554" s="1033"/>
      <c r="BC554" s="1033"/>
      <c r="BD554" s="1033"/>
      <c r="BE554" s="1033"/>
      <c r="BF554" s="1033"/>
      <c r="BG554" s="1033"/>
      <c r="BH554" s="1033"/>
      <c r="BI554" s="1033"/>
      <c r="BJ554" s="1033"/>
      <c r="BK554" s="1033"/>
      <c r="BL554" s="1033"/>
      <c r="BM554" s="1033"/>
      <c r="BN554" s="1033"/>
      <c r="BO554" s="1033"/>
      <c r="BP554" s="1033"/>
      <c r="BQ554" s="1033"/>
      <c r="BR554" s="1033"/>
      <c r="BS554" s="1033"/>
      <c r="BT554" s="1034"/>
      <c r="BU554" s="13"/>
      <c r="BV554" s="13"/>
      <c r="BW554" s="104"/>
      <c r="BX554" s="104"/>
      <c r="BY554" s="104"/>
      <c r="BZ554" s="104"/>
      <c r="CA554" s="104"/>
      <c r="CB554" s="104"/>
      <c r="CC554" s="104"/>
      <c r="CD554" s="104"/>
      <c r="CG554" s="13"/>
      <c r="CH554" s="13"/>
      <c r="CI554" s="104"/>
      <c r="CJ554" s="884" t="s">
        <v>608</v>
      </c>
      <c r="CK554" s="885"/>
      <c r="CL554" s="885"/>
      <c r="CM554" s="885"/>
      <c r="CN554" s="885"/>
      <c r="CO554" s="885"/>
      <c r="CP554" s="885"/>
      <c r="CQ554" s="885"/>
      <c r="CR554" s="885"/>
      <c r="CS554" s="885"/>
      <c r="CT554" s="885"/>
      <c r="CU554" s="885"/>
      <c r="CV554" s="885"/>
      <c r="CW554" s="885"/>
      <c r="CX554" s="885"/>
      <c r="CY554" s="885"/>
      <c r="CZ554" s="885"/>
      <c r="DA554" s="885"/>
      <c r="DB554" s="885"/>
      <c r="DC554" s="885"/>
      <c r="DD554" s="885"/>
      <c r="DE554" s="885"/>
      <c r="DF554" s="886"/>
      <c r="DG554" s="887"/>
      <c r="DH554" s="888"/>
      <c r="DI554" s="888"/>
      <c r="DJ554" s="888"/>
      <c r="DK554" s="888"/>
      <c r="DL554" s="888"/>
      <c r="DM554" s="888"/>
      <c r="DN554" s="888"/>
      <c r="DO554" s="888"/>
      <c r="DP554" s="888"/>
      <c r="DQ554" s="888"/>
      <c r="DR554" s="888"/>
      <c r="DS554" s="888"/>
      <c r="DT554" s="888"/>
      <c r="DU554" s="889"/>
      <c r="DV554" s="1032" t="s">
        <v>609</v>
      </c>
      <c r="DW554" s="1033"/>
      <c r="DX554" s="1033"/>
      <c r="DY554" s="1033"/>
      <c r="DZ554" s="1033"/>
      <c r="EA554" s="1033"/>
      <c r="EB554" s="1033"/>
      <c r="EC554" s="1033"/>
      <c r="ED554" s="1033"/>
      <c r="EE554" s="1033"/>
      <c r="EF554" s="1033"/>
      <c r="EG554" s="1033"/>
      <c r="EH554" s="1033"/>
      <c r="EI554" s="1033"/>
      <c r="EJ554" s="1033"/>
      <c r="EK554" s="1033"/>
      <c r="EL554" s="1033"/>
      <c r="EM554" s="1033"/>
      <c r="EN554" s="1033"/>
      <c r="EO554" s="1033"/>
      <c r="EP554" s="1033"/>
      <c r="EQ554" s="1033"/>
      <c r="ER554" s="1033"/>
      <c r="ES554" s="1033"/>
      <c r="ET554" s="1033"/>
      <c r="EU554" s="1033"/>
      <c r="EV554" s="1033"/>
      <c r="EW554" s="1033"/>
      <c r="EX554" s="1033"/>
      <c r="EY554" s="1034"/>
    </row>
    <row r="555" spans="1:163" s="15" customFormat="1" ht="18.75" customHeight="1" thickBot="1" x14ac:dyDescent="0.45">
      <c r="C555" s="13"/>
      <c r="D555" s="13"/>
      <c r="E555" s="884"/>
      <c r="F555" s="885"/>
      <c r="G555" s="885"/>
      <c r="H555" s="885"/>
      <c r="I555" s="885"/>
      <c r="J555" s="885"/>
      <c r="K555" s="885"/>
      <c r="L555" s="885"/>
      <c r="M555" s="885"/>
      <c r="N555" s="885"/>
      <c r="O555" s="885"/>
      <c r="P555" s="885"/>
      <c r="Q555" s="885"/>
      <c r="R555" s="885"/>
      <c r="S555" s="885"/>
      <c r="T555" s="885"/>
      <c r="U555" s="885"/>
      <c r="V555" s="885"/>
      <c r="W555" s="885"/>
      <c r="X555" s="885"/>
      <c r="Y555" s="885"/>
      <c r="Z555" s="885"/>
      <c r="AA555" s="886"/>
      <c r="AB555" s="890"/>
      <c r="AC555" s="891"/>
      <c r="AD555" s="891"/>
      <c r="AE555" s="891"/>
      <c r="AF555" s="891"/>
      <c r="AG555" s="891"/>
      <c r="AH555" s="891"/>
      <c r="AI555" s="891"/>
      <c r="AJ555" s="891"/>
      <c r="AK555" s="891"/>
      <c r="AL555" s="891"/>
      <c r="AM555" s="891"/>
      <c r="AN555" s="891"/>
      <c r="AO555" s="891"/>
      <c r="AP555" s="892"/>
      <c r="AQ555" s="1035"/>
      <c r="AR555" s="1036"/>
      <c r="AS555" s="1036"/>
      <c r="AT555" s="1036"/>
      <c r="AU555" s="1036"/>
      <c r="AV555" s="1036"/>
      <c r="AW555" s="1036"/>
      <c r="AX555" s="1036"/>
      <c r="AY555" s="1036"/>
      <c r="AZ555" s="1036"/>
      <c r="BA555" s="1036"/>
      <c r="BB555" s="1036"/>
      <c r="BC555" s="1036"/>
      <c r="BD555" s="1036"/>
      <c r="BE555" s="1036"/>
      <c r="BF555" s="1036"/>
      <c r="BG555" s="1036"/>
      <c r="BH555" s="1036"/>
      <c r="BI555" s="1036"/>
      <c r="BJ555" s="1036"/>
      <c r="BK555" s="1036"/>
      <c r="BL555" s="1036"/>
      <c r="BM555" s="1036"/>
      <c r="BN555" s="1036"/>
      <c r="BO555" s="1036"/>
      <c r="BP555" s="1036"/>
      <c r="BQ555" s="1036"/>
      <c r="BR555" s="1036"/>
      <c r="BS555" s="1036"/>
      <c r="BT555" s="1037"/>
      <c r="BU555" s="13"/>
      <c r="BV555" s="13"/>
      <c r="BW555" s="104"/>
      <c r="BX555" s="104"/>
      <c r="BY555" s="104"/>
      <c r="BZ555" s="104"/>
      <c r="CA555" s="104"/>
      <c r="CB555" s="104"/>
      <c r="CC555" s="104"/>
      <c r="CD555" s="104"/>
      <c r="CG555" s="13"/>
      <c r="CH555" s="13"/>
      <c r="CI555" s="104"/>
      <c r="CJ555" s="884"/>
      <c r="CK555" s="885"/>
      <c r="CL555" s="885"/>
      <c r="CM555" s="885"/>
      <c r="CN555" s="885"/>
      <c r="CO555" s="885"/>
      <c r="CP555" s="885"/>
      <c r="CQ555" s="885"/>
      <c r="CR555" s="885"/>
      <c r="CS555" s="885"/>
      <c r="CT555" s="885"/>
      <c r="CU555" s="885"/>
      <c r="CV555" s="885"/>
      <c r="CW555" s="885"/>
      <c r="CX555" s="885"/>
      <c r="CY555" s="885"/>
      <c r="CZ555" s="885"/>
      <c r="DA555" s="885"/>
      <c r="DB555" s="885"/>
      <c r="DC555" s="885"/>
      <c r="DD555" s="885"/>
      <c r="DE555" s="885"/>
      <c r="DF555" s="886"/>
      <c r="DG555" s="890"/>
      <c r="DH555" s="891"/>
      <c r="DI555" s="891"/>
      <c r="DJ555" s="891"/>
      <c r="DK555" s="891"/>
      <c r="DL555" s="891"/>
      <c r="DM555" s="891"/>
      <c r="DN555" s="891"/>
      <c r="DO555" s="891"/>
      <c r="DP555" s="891"/>
      <c r="DQ555" s="891"/>
      <c r="DR555" s="891"/>
      <c r="DS555" s="891"/>
      <c r="DT555" s="891"/>
      <c r="DU555" s="892"/>
      <c r="DV555" s="1035"/>
      <c r="DW555" s="1036"/>
      <c r="DX555" s="1036"/>
      <c r="DY555" s="1036"/>
      <c r="DZ555" s="1036"/>
      <c r="EA555" s="1036"/>
      <c r="EB555" s="1036"/>
      <c r="EC555" s="1036"/>
      <c r="ED555" s="1036"/>
      <c r="EE555" s="1036"/>
      <c r="EF555" s="1036"/>
      <c r="EG555" s="1036"/>
      <c r="EH555" s="1036"/>
      <c r="EI555" s="1036"/>
      <c r="EJ555" s="1036"/>
      <c r="EK555" s="1036"/>
      <c r="EL555" s="1036"/>
      <c r="EM555" s="1036"/>
      <c r="EN555" s="1036"/>
      <c r="EO555" s="1036"/>
      <c r="EP555" s="1036"/>
      <c r="EQ555" s="1036"/>
      <c r="ER555" s="1036"/>
      <c r="ES555" s="1036"/>
      <c r="ET555" s="1036"/>
      <c r="EU555" s="1036"/>
      <c r="EV555" s="1036"/>
      <c r="EW555" s="1036"/>
      <c r="EX555" s="1036"/>
      <c r="EY555" s="1037"/>
    </row>
    <row r="556" spans="1:163" s="15" customFormat="1" ht="18.75" customHeight="1" thickBot="1" x14ac:dyDescent="0.45">
      <c r="C556" s="13"/>
      <c r="D556" s="13"/>
      <c r="E556" s="884" t="s">
        <v>610</v>
      </c>
      <c r="F556" s="885"/>
      <c r="G556" s="885"/>
      <c r="H556" s="885"/>
      <c r="I556" s="885"/>
      <c r="J556" s="885"/>
      <c r="K556" s="885"/>
      <c r="L556" s="885"/>
      <c r="M556" s="885"/>
      <c r="N556" s="885"/>
      <c r="O556" s="885"/>
      <c r="P556" s="885"/>
      <c r="Q556" s="885"/>
      <c r="R556" s="885"/>
      <c r="S556" s="885"/>
      <c r="T556" s="885"/>
      <c r="U556" s="885"/>
      <c r="V556" s="885"/>
      <c r="W556" s="885"/>
      <c r="X556" s="885"/>
      <c r="Y556" s="885"/>
      <c r="Z556" s="885"/>
      <c r="AA556" s="886"/>
      <c r="AB556" s="887" t="s">
        <v>611</v>
      </c>
      <c r="AC556" s="888"/>
      <c r="AD556" s="888"/>
      <c r="AE556" s="888"/>
      <c r="AF556" s="888"/>
      <c r="AG556" s="888"/>
      <c r="AH556" s="888"/>
      <c r="AI556" s="888"/>
      <c r="AJ556" s="888"/>
      <c r="AK556" s="888"/>
      <c r="AL556" s="888"/>
      <c r="AM556" s="888"/>
      <c r="AN556" s="888"/>
      <c r="AO556" s="888"/>
      <c r="AP556" s="889"/>
      <c r="AQ556" s="1032" t="s">
        <v>612</v>
      </c>
      <c r="AR556" s="1033"/>
      <c r="AS556" s="1033"/>
      <c r="AT556" s="1033"/>
      <c r="AU556" s="1033"/>
      <c r="AV556" s="1033"/>
      <c r="AW556" s="1033"/>
      <c r="AX556" s="1033"/>
      <c r="AY556" s="1033"/>
      <c r="AZ556" s="1033"/>
      <c r="BA556" s="1033"/>
      <c r="BB556" s="1033"/>
      <c r="BC556" s="1033"/>
      <c r="BD556" s="1033"/>
      <c r="BE556" s="1033"/>
      <c r="BF556" s="1033"/>
      <c r="BG556" s="1033"/>
      <c r="BH556" s="1033"/>
      <c r="BI556" s="1033"/>
      <c r="BJ556" s="1033"/>
      <c r="BK556" s="1033"/>
      <c r="BL556" s="1033"/>
      <c r="BM556" s="1033"/>
      <c r="BN556" s="1033"/>
      <c r="BO556" s="1033"/>
      <c r="BP556" s="1033"/>
      <c r="BQ556" s="1033"/>
      <c r="BR556" s="1033"/>
      <c r="BS556" s="1033"/>
      <c r="BT556" s="1034"/>
      <c r="BU556" s="13"/>
      <c r="BV556" s="13"/>
      <c r="BW556" s="104"/>
      <c r="BX556" s="128"/>
      <c r="BY556" s="128"/>
      <c r="BZ556" s="128"/>
      <c r="CA556" s="128"/>
      <c r="CB556" s="128"/>
      <c r="CC556" s="128"/>
      <c r="CD556" s="128"/>
      <c r="CG556" s="13"/>
      <c r="CH556" s="13"/>
      <c r="CI556" s="104"/>
      <c r="CJ556" s="884" t="s">
        <v>610</v>
      </c>
      <c r="CK556" s="885"/>
      <c r="CL556" s="885"/>
      <c r="CM556" s="885"/>
      <c r="CN556" s="885"/>
      <c r="CO556" s="885"/>
      <c r="CP556" s="885"/>
      <c r="CQ556" s="885"/>
      <c r="CR556" s="885"/>
      <c r="CS556" s="885"/>
      <c r="CT556" s="885"/>
      <c r="CU556" s="885"/>
      <c r="CV556" s="885"/>
      <c r="CW556" s="885"/>
      <c r="CX556" s="885"/>
      <c r="CY556" s="885"/>
      <c r="CZ556" s="885"/>
      <c r="DA556" s="885"/>
      <c r="DB556" s="885"/>
      <c r="DC556" s="885"/>
      <c r="DD556" s="885"/>
      <c r="DE556" s="885"/>
      <c r="DF556" s="886"/>
      <c r="DG556" s="887" t="s">
        <v>611</v>
      </c>
      <c r="DH556" s="888"/>
      <c r="DI556" s="888"/>
      <c r="DJ556" s="888"/>
      <c r="DK556" s="888"/>
      <c r="DL556" s="888"/>
      <c r="DM556" s="888"/>
      <c r="DN556" s="888"/>
      <c r="DO556" s="888"/>
      <c r="DP556" s="888"/>
      <c r="DQ556" s="888"/>
      <c r="DR556" s="888"/>
      <c r="DS556" s="888"/>
      <c r="DT556" s="888"/>
      <c r="DU556" s="889"/>
      <c r="DV556" s="1032" t="s">
        <v>612</v>
      </c>
      <c r="DW556" s="1033"/>
      <c r="DX556" s="1033"/>
      <c r="DY556" s="1033"/>
      <c r="DZ556" s="1033"/>
      <c r="EA556" s="1033"/>
      <c r="EB556" s="1033"/>
      <c r="EC556" s="1033"/>
      <c r="ED556" s="1033"/>
      <c r="EE556" s="1033"/>
      <c r="EF556" s="1033"/>
      <c r="EG556" s="1033"/>
      <c r="EH556" s="1033"/>
      <c r="EI556" s="1033"/>
      <c r="EJ556" s="1033"/>
      <c r="EK556" s="1033"/>
      <c r="EL556" s="1033"/>
      <c r="EM556" s="1033"/>
      <c r="EN556" s="1033"/>
      <c r="EO556" s="1033"/>
      <c r="EP556" s="1033"/>
      <c r="EQ556" s="1033"/>
      <c r="ER556" s="1033"/>
      <c r="ES556" s="1033"/>
      <c r="ET556" s="1033"/>
      <c r="EU556" s="1033"/>
      <c r="EV556" s="1033"/>
      <c r="EW556" s="1033"/>
      <c r="EX556" s="1033"/>
      <c r="EY556" s="1034"/>
    </row>
    <row r="557" spans="1:163" s="15" customFormat="1" ht="18.75" customHeight="1" thickBot="1" x14ac:dyDescent="0.45">
      <c r="C557" s="13"/>
      <c r="D557" s="13"/>
      <c r="E557" s="884"/>
      <c r="F557" s="885"/>
      <c r="G557" s="885"/>
      <c r="H557" s="885"/>
      <c r="I557" s="885"/>
      <c r="J557" s="885"/>
      <c r="K557" s="885"/>
      <c r="L557" s="885"/>
      <c r="M557" s="885"/>
      <c r="N557" s="885"/>
      <c r="O557" s="885"/>
      <c r="P557" s="885"/>
      <c r="Q557" s="885"/>
      <c r="R557" s="885"/>
      <c r="S557" s="885"/>
      <c r="T557" s="885"/>
      <c r="U557" s="885"/>
      <c r="V557" s="885"/>
      <c r="W557" s="885"/>
      <c r="X557" s="885"/>
      <c r="Y557" s="885"/>
      <c r="Z557" s="885"/>
      <c r="AA557" s="886"/>
      <c r="AB557" s="890"/>
      <c r="AC557" s="891"/>
      <c r="AD557" s="891"/>
      <c r="AE557" s="891"/>
      <c r="AF557" s="891"/>
      <c r="AG557" s="891"/>
      <c r="AH557" s="891"/>
      <c r="AI557" s="891"/>
      <c r="AJ557" s="891"/>
      <c r="AK557" s="891"/>
      <c r="AL557" s="891"/>
      <c r="AM557" s="891"/>
      <c r="AN557" s="891"/>
      <c r="AO557" s="891"/>
      <c r="AP557" s="892"/>
      <c r="AQ557" s="1035"/>
      <c r="AR557" s="1036"/>
      <c r="AS557" s="1036"/>
      <c r="AT557" s="1036"/>
      <c r="AU557" s="1036"/>
      <c r="AV557" s="1036"/>
      <c r="AW557" s="1036"/>
      <c r="AX557" s="1036"/>
      <c r="AY557" s="1036"/>
      <c r="AZ557" s="1036"/>
      <c r="BA557" s="1036"/>
      <c r="BB557" s="1036"/>
      <c r="BC557" s="1036"/>
      <c r="BD557" s="1036"/>
      <c r="BE557" s="1036"/>
      <c r="BF557" s="1036"/>
      <c r="BG557" s="1036"/>
      <c r="BH557" s="1036"/>
      <c r="BI557" s="1036"/>
      <c r="BJ557" s="1036"/>
      <c r="BK557" s="1036"/>
      <c r="BL557" s="1036"/>
      <c r="BM557" s="1036"/>
      <c r="BN557" s="1036"/>
      <c r="BO557" s="1036"/>
      <c r="BP557" s="1036"/>
      <c r="BQ557" s="1036"/>
      <c r="BR557" s="1036"/>
      <c r="BS557" s="1036"/>
      <c r="BT557" s="1037"/>
      <c r="BU557" s="13"/>
      <c r="BV557" s="13"/>
      <c r="BW557" s="104"/>
      <c r="BX557" s="128"/>
      <c r="BY557" s="128"/>
      <c r="BZ557" s="128"/>
      <c r="CA557" s="128"/>
      <c r="CB557" s="128"/>
      <c r="CC557" s="128"/>
      <c r="CD557" s="128"/>
      <c r="CG557" s="13"/>
      <c r="CH557" s="13"/>
      <c r="CI557" s="104"/>
      <c r="CJ557" s="884"/>
      <c r="CK557" s="885"/>
      <c r="CL557" s="885"/>
      <c r="CM557" s="885"/>
      <c r="CN557" s="885"/>
      <c r="CO557" s="885"/>
      <c r="CP557" s="885"/>
      <c r="CQ557" s="885"/>
      <c r="CR557" s="885"/>
      <c r="CS557" s="885"/>
      <c r="CT557" s="885"/>
      <c r="CU557" s="885"/>
      <c r="CV557" s="885"/>
      <c r="CW557" s="885"/>
      <c r="CX557" s="885"/>
      <c r="CY557" s="885"/>
      <c r="CZ557" s="885"/>
      <c r="DA557" s="885"/>
      <c r="DB557" s="885"/>
      <c r="DC557" s="885"/>
      <c r="DD557" s="885"/>
      <c r="DE557" s="885"/>
      <c r="DF557" s="886"/>
      <c r="DG557" s="890"/>
      <c r="DH557" s="891"/>
      <c r="DI557" s="891"/>
      <c r="DJ557" s="891"/>
      <c r="DK557" s="891"/>
      <c r="DL557" s="891"/>
      <c r="DM557" s="891"/>
      <c r="DN557" s="891"/>
      <c r="DO557" s="891"/>
      <c r="DP557" s="891"/>
      <c r="DQ557" s="891"/>
      <c r="DR557" s="891"/>
      <c r="DS557" s="891"/>
      <c r="DT557" s="891"/>
      <c r="DU557" s="892"/>
      <c r="DV557" s="1035"/>
      <c r="DW557" s="1036"/>
      <c r="DX557" s="1036"/>
      <c r="DY557" s="1036"/>
      <c r="DZ557" s="1036"/>
      <c r="EA557" s="1036"/>
      <c r="EB557" s="1036"/>
      <c r="EC557" s="1036"/>
      <c r="ED557" s="1036"/>
      <c r="EE557" s="1036"/>
      <c r="EF557" s="1036"/>
      <c r="EG557" s="1036"/>
      <c r="EH557" s="1036"/>
      <c r="EI557" s="1036"/>
      <c r="EJ557" s="1036"/>
      <c r="EK557" s="1036"/>
      <c r="EL557" s="1036"/>
      <c r="EM557" s="1036"/>
      <c r="EN557" s="1036"/>
      <c r="EO557" s="1036"/>
      <c r="EP557" s="1036"/>
      <c r="EQ557" s="1036"/>
      <c r="ER557" s="1036"/>
      <c r="ES557" s="1036"/>
      <c r="ET557" s="1036"/>
      <c r="EU557" s="1036"/>
      <c r="EV557" s="1036"/>
      <c r="EW557" s="1036"/>
      <c r="EX557" s="1036"/>
      <c r="EY557" s="1037"/>
    </row>
    <row r="558" spans="1:163" s="15" customFormat="1" ht="18.75" customHeight="1" thickBot="1" x14ac:dyDescent="0.45">
      <c r="C558" s="13"/>
      <c r="D558" s="13"/>
      <c r="E558" s="884" t="s">
        <v>613</v>
      </c>
      <c r="F558" s="885"/>
      <c r="G558" s="885"/>
      <c r="H558" s="885"/>
      <c r="I558" s="885"/>
      <c r="J558" s="885"/>
      <c r="K558" s="885"/>
      <c r="L558" s="885"/>
      <c r="M558" s="885"/>
      <c r="N558" s="885"/>
      <c r="O558" s="885"/>
      <c r="P558" s="885"/>
      <c r="Q558" s="885"/>
      <c r="R558" s="885"/>
      <c r="S558" s="885"/>
      <c r="T558" s="885"/>
      <c r="U558" s="885"/>
      <c r="V558" s="885"/>
      <c r="W558" s="885"/>
      <c r="X558" s="885"/>
      <c r="Y558" s="885"/>
      <c r="Z558" s="885"/>
      <c r="AA558" s="886"/>
      <c r="AB558" s="887">
        <v>119</v>
      </c>
      <c r="AC558" s="888"/>
      <c r="AD558" s="888"/>
      <c r="AE558" s="888"/>
      <c r="AF558" s="888"/>
      <c r="AG558" s="888"/>
      <c r="AH558" s="888"/>
      <c r="AI558" s="888"/>
      <c r="AJ558" s="888"/>
      <c r="AK558" s="888"/>
      <c r="AL558" s="888"/>
      <c r="AM558" s="888"/>
      <c r="AN558" s="888"/>
      <c r="AO558" s="888"/>
      <c r="AP558" s="889"/>
      <c r="AQ558" s="1032" t="s">
        <v>614</v>
      </c>
      <c r="AR558" s="1033"/>
      <c r="AS558" s="1033"/>
      <c r="AT558" s="1033"/>
      <c r="AU558" s="1033"/>
      <c r="AV558" s="1033"/>
      <c r="AW558" s="1033"/>
      <c r="AX558" s="1033"/>
      <c r="AY558" s="1033"/>
      <c r="AZ558" s="1033"/>
      <c r="BA558" s="1033"/>
      <c r="BB558" s="1033"/>
      <c r="BC558" s="1033"/>
      <c r="BD558" s="1033"/>
      <c r="BE558" s="1033"/>
      <c r="BF558" s="1033"/>
      <c r="BG558" s="1033"/>
      <c r="BH558" s="1033"/>
      <c r="BI558" s="1033"/>
      <c r="BJ558" s="1033"/>
      <c r="BK558" s="1033"/>
      <c r="BL558" s="1033"/>
      <c r="BM558" s="1033"/>
      <c r="BN558" s="1033"/>
      <c r="BO558" s="1033"/>
      <c r="BP558" s="1033"/>
      <c r="BQ558" s="1033"/>
      <c r="BR558" s="1033"/>
      <c r="BS558" s="1033"/>
      <c r="BT558" s="1034"/>
      <c r="BU558" s="13"/>
      <c r="BV558" s="13"/>
      <c r="BW558" s="104"/>
      <c r="BX558" s="128"/>
      <c r="BY558" s="128"/>
      <c r="BZ558" s="128"/>
      <c r="CA558" s="128"/>
      <c r="CB558" s="128"/>
      <c r="CC558" s="128"/>
      <c r="CD558" s="128"/>
      <c r="CG558" s="13"/>
      <c r="CH558" s="13"/>
      <c r="CI558" s="104"/>
      <c r="CJ558" s="884" t="s">
        <v>613</v>
      </c>
      <c r="CK558" s="885"/>
      <c r="CL558" s="885"/>
      <c r="CM558" s="885"/>
      <c r="CN558" s="885"/>
      <c r="CO558" s="885"/>
      <c r="CP558" s="885"/>
      <c r="CQ558" s="885"/>
      <c r="CR558" s="885"/>
      <c r="CS558" s="885"/>
      <c r="CT558" s="885"/>
      <c r="CU558" s="885"/>
      <c r="CV558" s="885"/>
      <c r="CW558" s="885"/>
      <c r="CX558" s="885"/>
      <c r="CY558" s="885"/>
      <c r="CZ558" s="885"/>
      <c r="DA558" s="885"/>
      <c r="DB558" s="885"/>
      <c r="DC558" s="885"/>
      <c r="DD558" s="885"/>
      <c r="DE558" s="885"/>
      <c r="DF558" s="886"/>
      <c r="DG558" s="887">
        <v>119</v>
      </c>
      <c r="DH558" s="888"/>
      <c r="DI558" s="888"/>
      <c r="DJ558" s="888"/>
      <c r="DK558" s="888"/>
      <c r="DL558" s="888"/>
      <c r="DM558" s="888"/>
      <c r="DN558" s="888"/>
      <c r="DO558" s="888"/>
      <c r="DP558" s="888"/>
      <c r="DQ558" s="888"/>
      <c r="DR558" s="888"/>
      <c r="DS558" s="888"/>
      <c r="DT558" s="888"/>
      <c r="DU558" s="889"/>
      <c r="DV558" s="1032" t="s">
        <v>614</v>
      </c>
      <c r="DW558" s="1033"/>
      <c r="DX558" s="1033"/>
      <c r="DY558" s="1033"/>
      <c r="DZ558" s="1033"/>
      <c r="EA558" s="1033"/>
      <c r="EB558" s="1033"/>
      <c r="EC558" s="1033"/>
      <c r="ED558" s="1033"/>
      <c r="EE558" s="1033"/>
      <c r="EF558" s="1033"/>
      <c r="EG558" s="1033"/>
      <c r="EH558" s="1033"/>
      <c r="EI558" s="1033"/>
      <c r="EJ558" s="1033"/>
      <c r="EK558" s="1033"/>
      <c r="EL558" s="1033"/>
      <c r="EM558" s="1033"/>
      <c r="EN558" s="1033"/>
      <c r="EO558" s="1033"/>
      <c r="EP558" s="1033"/>
      <c r="EQ558" s="1033"/>
      <c r="ER558" s="1033"/>
      <c r="ES558" s="1033"/>
      <c r="ET558" s="1033"/>
      <c r="EU558" s="1033"/>
      <c r="EV558" s="1033"/>
      <c r="EW558" s="1033"/>
      <c r="EX558" s="1033"/>
      <c r="EY558" s="1034"/>
    </row>
    <row r="559" spans="1:163" s="15" customFormat="1" ht="18.75" customHeight="1" thickBot="1" x14ac:dyDescent="0.45">
      <c r="C559" s="13"/>
      <c r="D559" s="13"/>
      <c r="E559" s="884"/>
      <c r="F559" s="885"/>
      <c r="G559" s="885"/>
      <c r="H559" s="885"/>
      <c r="I559" s="885"/>
      <c r="J559" s="885"/>
      <c r="K559" s="885"/>
      <c r="L559" s="885"/>
      <c r="M559" s="885"/>
      <c r="N559" s="885"/>
      <c r="O559" s="885"/>
      <c r="P559" s="885"/>
      <c r="Q559" s="885"/>
      <c r="R559" s="885"/>
      <c r="S559" s="885"/>
      <c r="T559" s="885"/>
      <c r="U559" s="885"/>
      <c r="V559" s="885"/>
      <c r="W559" s="885"/>
      <c r="X559" s="885"/>
      <c r="Y559" s="885"/>
      <c r="Z559" s="885"/>
      <c r="AA559" s="886"/>
      <c r="AB559" s="890"/>
      <c r="AC559" s="891"/>
      <c r="AD559" s="891"/>
      <c r="AE559" s="891"/>
      <c r="AF559" s="891"/>
      <c r="AG559" s="891"/>
      <c r="AH559" s="891"/>
      <c r="AI559" s="891"/>
      <c r="AJ559" s="891"/>
      <c r="AK559" s="891"/>
      <c r="AL559" s="891"/>
      <c r="AM559" s="891"/>
      <c r="AN559" s="891"/>
      <c r="AO559" s="891"/>
      <c r="AP559" s="892"/>
      <c r="AQ559" s="1035"/>
      <c r="AR559" s="1036"/>
      <c r="AS559" s="1036"/>
      <c r="AT559" s="1036"/>
      <c r="AU559" s="1036"/>
      <c r="AV559" s="1036"/>
      <c r="AW559" s="1036"/>
      <c r="AX559" s="1036"/>
      <c r="AY559" s="1036"/>
      <c r="AZ559" s="1036"/>
      <c r="BA559" s="1036"/>
      <c r="BB559" s="1036"/>
      <c r="BC559" s="1036"/>
      <c r="BD559" s="1036"/>
      <c r="BE559" s="1036"/>
      <c r="BF559" s="1036"/>
      <c r="BG559" s="1036"/>
      <c r="BH559" s="1036"/>
      <c r="BI559" s="1036"/>
      <c r="BJ559" s="1036"/>
      <c r="BK559" s="1036"/>
      <c r="BL559" s="1036"/>
      <c r="BM559" s="1036"/>
      <c r="BN559" s="1036"/>
      <c r="BO559" s="1036"/>
      <c r="BP559" s="1036"/>
      <c r="BQ559" s="1036"/>
      <c r="BR559" s="1036"/>
      <c r="BS559" s="1036"/>
      <c r="BT559" s="1037"/>
      <c r="BU559" s="13"/>
      <c r="BV559" s="13"/>
      <c r="BW559" s="104"/>
      <c r="BX559" s="128"/>
      <c r="BY559" s="128"/>
      <c r="BZ559" s="128"/>
      <c r="CA559" s="128"/>
      <c r="CB559" s="128"/>
      <c r="CC559" s="128"/>
      <c r="CD559" s="128"/>
      <c r="CG559" s="13"/>
      <c r="CH559" s="13"/>
      <c r="CI559" s="104"/>
      <c r="CJ559" s="884"/>
      <c r="CK559" s="885"/>
      <c r="CL559" s="885"/>
      <c r="CM559" s="885"/>
      <c r="CN559" s="885"/>
      <c r="CO559" s="885"/>
      <c r="CP559" s="885"/>
      <c r="CQ559" s="885"/>
      <c r="CR559" s="885"/>
      <c r="CS559" s="885"/>
      <c r="CT559" s="885"/>
      <c r="CU559" s="885"/>
      <c r="CV559" s="885"/>
      <c r="CW559" s="885"/>
      <c r="CX559" s="885"/>
      <c r="CY559" s="885"/>
      <c r="CZ559" s="885"/>
      <c r="DA559" s="885"/>
      <c r="DB559" s="885"/>
      <c r="DC559" s="885"/>
      <c r="DD559" s="885"/>
      <c r="DE559" s="885"/>
      <c r="DF559" s="886"/>
      <c r="DG559" s="890"/>
      <c r="DH559" s="891"/>
      <c r="DI559" s="891"/>
      <c r="DJ559" s="891"/>
      <c r="DK559" s="891"/>
      <c r="DL559" s="891"/>
      <c r="DM559" s="891"/>
      <c r="DN559" s="891"/>
      <c r="DO559" s="891"/>
      <c r="DP559" s="891"/>
      <c r="DQ559" s="891"/>
      <c r="DR559" s="891"/>
      <c r="DS559" s="891"/>
      <c r="DT559" s="891"/>
      <c r="DU559" s="892"/>
      <c r="DV559" s="1035"/>
      <c r="DW559" s="1036"/>
      <c r="DX559" s="1036"/>
      <c r="DY559" s="1036"/>
      <c r="DZ559" s="1036"/>
      <c r="EA559" s="1036"/>
      <c r="EB559" s="1036"/>
      <c r="EC559" s="1036"/>
      <c r="ED559" s="1036"/>
      <c r="EE559" s="1036"/>
      <c r="EF559" s="1036"/>
      <c r="EG559" s="1036"/>
      <c r="EH559" s="1036"/>
      <c r="EI559" s="1036"/>
      <c r="EJ559" s="1036"/>
      <c r="EK559" s="1036"/>
      <c r="EL559" s="1036"/>
      <c r="EM559" s="1036"/>
      <c r="EN559" s="1036"/>
      <c r="EO559" s="1036"/>
      <c r="EP559" s="1036"/>
      <c r="EQ559" s="1036"/>
      <c r="ER559" s="1036"/>
      <c r="ES559" s="1036"/>
      <c r="ET559" s="1036"/>
      <c r="EU559" s="1036"/>
      <c r="EV559" s="1036"/>
      <c r="EW559" s="1036"/>
      <c r="EX559" s="1036"/>
      <c r="EY559" s="1037"/>
    </row>
    <row r="560" spans="1:163" s="15" customFormat="1" ht="18.75" customHeight="1" thickBot="1" x14ac:dyDescent="0.45">
      <c r="C560" s="13"/>
      <c r="D560" s="13"/>
      <c r="E560" s="884" t="s">
        <v>615</v>
      </c>
      <c r="F560" s="885"/>
      <c r="G560" s="885"/>
      <c r="H560" s="885"/>
      <c r="I560" s="885"/>
      <c r="J560" s="885"/>
      <c r="K560" s="885"/>
      <c r="L560" s="885"/>
      <c r="M560" s="885"/>
      <c r="N560" s="885"/>
      <c r="O560" s="885"/>
      <c r="P560" s="885"/>
      <c r="Q560" s="885"/>
      <c r="R560" s="885"/>
      <c r="S560" s="885"/>
      <c r="T560" s="885"/>
      <c r="U560" s="885"/>
      <c r="V560" s="885"/>
      <c r="W560" s="885"/>
      <c r="X560" s="885"/>
      <c r="Y560" s="885"/>
      <c r="Z560" s="885"/>
      <c r="AA560" s="886"/>
      <c r="AB560" s="887">
        <v>100</v>
      </c>
      <c r="AC560" s="888"/>
      <c r="AD560" s="888"/>
      <c r="AE560" s="888"/>
      <c r="AF560" s="888"/>
      <c r="AG560" s="888"/>
      <c r="AH560" s="888"/>
      <c r="AI560" s="888"/>
      <c r="AJ560" s="888"/>
      <c r="AK560" s="888"/>
      <c r="AL560" s="888"/>
      <c r="AM560" s="888"/>
      <c r="AN560" s="888"/>
      <c r="AO560" s="888"/>
      <c r="AP560" s="889"/>
      <c r="AQ560" s="1032" t="s">
        <v>614</v>
      </c>
      <c r="AR560" s="1033"/>
      <c r="AS560" s="1033"/>
      <c r="AT560" s="1033"/>
      <c r="AU560" s="1033"/>
      <c r="AV560" s="1033"/>
      <c r="AW560" s="1033"/>
      <c r="AX560" s="1033"/>
      <c r="AY560" s="1033"/>
      <c r="AZ560" s="1033"/>
      <c r="BA560" s="1033"/>
      <c r="BB560" s="1033"/>
      <c r="BC560" s="1033"/>
      <c r="BD560" s="1033"/>
      <c r="BE560" s="1033"/>
      <c r="BF560" s="1033"/>
      <c r="BG560" s="1033"/>
      <c r="BH560" s="1033"/>
      <c r="BI560" s="1033"/>
      <c r="BJ560" s="1033"/>
      <c r="BK560" s="1033"/>
      <c r="BL560" s="1033"/>
      <c r="BM560" s="1033"/>
      <c r="BN560" s="1033"/>
      <c r="BO560" s="1033"/>
      <c r="BP560" s="1033"/>
      <c r="BQ560" s="1033"/>
      <c r="BR560" s="1033"/>
      <c r="BS560" s="1033"/>
      <c r="BT560" s="1034"/>
      <c r="BU560" s="13"/>
      <c r="BV560" s="13"/>
      <c r="BW560" s="104"/>
      <c r="BX560" s="128"/>
      <c r="BY560" s="128"/>
      <c r="BZ560" s="128"/>
      <c r="CA560" s="128"/>
      <c r="CB560" s="128"/>
      <c r="CC560" s="128"/>
      <c r="CD560" s="128"/>
      <c r="CG560" s="13"/>
      <c r="CH560" s="13"/>
      <c r="CI560" s="104"/>
      <c r="CJ560" s="884" t="s">
        <v>615</v>
      </c>
      <c r="CK560" s="885"/>
      <c r="CL560" s="885"/>
      <c r="CM560" s="885"/>
      <c r="CN560" s="885"/>
      <c r="CO560" s="885"/>
      <c r="CP560" s="885"/>
      <c r="CQ560" s="885"/>
      <c r="CR560" s="885"/>
      <c r="CS560" s="885"/>
      <c r="CT560" s="885"/>
      <c r="CU560" s="885"/>
      <c r="CV560" s="885"/>
      <c r="CW560" s="885"/>
      <c r="CX560" s="885"/>
      <c r="CY560" s="885"/>
      <c r="CZ560" s="885"/>
      <c r="DA560" s="885"/>
      <c r="DB560" s="885"/>
      <c r="DC560" s="885"/>
      <c r="DD560" s="885"/>
      <c r="DE560" s="885"/>
      <c r="DF560" s="886"/>
      <c r="DG560" s="887">
        <v>100</v>
      </c>
      <c r="DH560" s="888"/>
      <c r="DI560" s="888"/>
      <c r="DJ560" s="888"/>
      <c r="DK560" s="888"/>
      <c r="DL560" s="888"/>
      <c r="DM560" s="888"/>
      <c r="DN560" s="888"/>
      <c r="DO560" s="888"/>
      <c r="DP560" s="888"/>
      <c r="DQ560" s="888"/>
      <c r="DR560" s="888"/>
      <c r="DS560" s="888"/>
      <c r="DT560" s="888"/>
      <c r="DU560" s="889"/>
      <c r="DV560" s="1032" t="s">
        <v>614</v>
      </c>
      <c r="DW560" s="1033"/>
      <c r="DX560" s="1033"/>
      <c r="DY560" s="1033"/>
      <c r="DZ560" s="1033"/>
      <c r="EA560" s="1033"/>
      <c r="EB560" s="1033"/>
      <c r="EC560" s="1033"/>
      <c r="ED560" s="1033"/>
      <c r="EE560" s="1033"/>
      <c r="EF560" s="1033"/>
      <c r="EG560" s="1033"/>
      <c r="EH560" s="1033"/>
      <c r="EI560" s="1033"/>
      <c r="EJ560" s="1033"/>
      <c r="EK560" s="1033"/>
      <c r="EL560" s="1033"/>
      <c r="EM560" s="1033"/>
      <c r="EN560" s="1033"/>
      <c r="EO560" s="1033"/>
      <c r="EP560" s="1033"/>
      <c r="EQ560" s="1033"/>
      <c r="ER560" s="1033"/>
      <c r="ES560" s="1033"/>
      <c r="ET560" s="1033"/>
      <c r="EU560" s="1033"/>
      <c r="EV560" s="1033"/>
      <c r="EW560" s="1033"/>
      <c r="EX560" s="1033"/>
      <c r="EY560" s="1034"/>
    </row>
    <row r="561" spans="1:163" s="15" customFormat="1" ht="18.75" customHeight="1" thickBot="1" x14ac:dyDescent="0.45">
      <c r="C561" s="13"/>
      <c r="D561" s="13"/>
      <c r="E561" s="884"/>
      <c r="F561" s="885"/>
      <c r="G561" s="885"/>
      <c r="H561" s="885"/>
      <c r="I561" s="885"/>
      <c r="J561" s="885"/>
      <c r="K561" s="885"/>
      <c r="L561" s="885"/>
      <c r="M561" s="885"/>
      <c r="N561" s="885"/>
      <c r="O561" s="885"/>
      <c r="P561" s="885"/>
      <c r="Q561" s="885"/>
      <c r="R561" s="885"/>
      <c r="S561" s="885"/>
      <c r="T561" s="885"/>
      <c r="U561" s="885"/>
      <c r="V561" s="885"/>
      <c r="W561" s="885"/>
      <c r="X561" s="885"/>
      <c r="Y561" s="885"/>
      <c r="Z561" s="885"/>
      <c r="AA561" s="886"/>
      <c r="AB561" s="890"/>
      <c r="AC561" s="891"/>
      <c r="AD561" s="891"/>
      <c r="AE561" s="891"/>
      <c r="AF561" s="891"/>
      <c r="AG561" s="891"/>
      <c r="AH561" s="891"/>
      <c r="AI561" s="891"/>
      <c r="AJ561" s="891"/>
      <c r="AK561" s="891"/>
      <c r="AL561" s="891"/>
      <c r="AM561" s="891"/>
      <c r="AN561" s="891"/>
      <c r="AO561" s="891"/>
      <c r="AP561" s="892"/>
      <c r="AQ561" s="1035"/>
      <c r="AR561" s="1036"/>
      <c r="AS561" s="1036"/>
      <c r="AT561" s="1036"/>
      <c r="AU561" s="1036"/>
      <c r="AV561" s="1036"/>
      <c r="AW561" s="1036"/>
      <c r="AX561" s="1036"/>
      <c r="AY561" s="1036"/>
      <c r="AZ561" s="1036"/>
      <c r="BA561" s="1036"/>
      <c r="BB561" s="1036"/>
      <c r="BC561" s="1036"/>
      <c r="BD561" s="1036"/>
      <c r="BE561" s="1036"/>
      <c r="BF561" s="1036"/>
      <c r="BG561" s="1036"/>
      <c r="BH561" s="1036"/>
      <c r="BI561" s="1036"/>
      <c r="BJ561" s="1036"/>
      <c r="BK561" s="1036"/>
      <c r="BL561" s="1036"/>
      <c r="BM561" s="1036"/>
      <c r="BN561" s="1036"/>
      <c r="BO561" s="1036"/>
      <c r="BP561" s="1036"/>
      <c r="BQ561" s="1036"/>
      <c r="BR561" s="1036"/>
      <c r="BS561" s="1036"/>
      <c r="BT561" s="1037"/>
      <c r="BU561" s="13"/>
      <c r="BV561" s="13"/>
      <c r="BW561" s="104"/>
      <c r="BX561" s="128"/>
      <c r="BY561" s="128"/>
      <c r="BZ561" s="128"/>
      <c r="CA561" s="128"/>
      <c r="CB561" s="128"/>
      <c r="CC561" s="128"/>
      <c r="CD561" s="128"/>
      <c r="CG561" s="13"/>
      <c r="CH561" s="13"/>
      <c r="CI561" s="123"/>
      <c r="CJ561" s="884"/>
      <c r="CK561" s="885"/>
      <c r="CL561" s="885"/>
      <c r="CM561" s="885"/>
      <c r="CN561" s="885"/>
      <c r="CO561" s="885"/>
      <c r="CP561" s="885"/>
      <c r="CQ561" s="885"/>
      <c r="CR561" s="885"/>
      <c r="CS561" s="885"/>
      <c r="CT561" s="885"/>
      <c r="CU561" s="885"/>
      <c r="CV561" s="885"/>
      <c r="CW561" s="885"/>
      <c r="CX561" s="885"/>
      <c r="CY561" s="885"/>
      <c r="CZ561" s="885"/>
      <c r="DA561" s="885"/>
      <c r="DB561" s="885"/>
      <c r="DC561" s="885"/>
      <c r="DD561" s="885"/>
      <c r="DE561" s="885"/>
      <c r="DF561" s="886"/>
      <c r="DG561" s="890"/>
      <c r="DH561" s="891"/>
      <c r="DI561" s="891"/>
      <c r="DJ561" s="891"/>
      <c r="DK561" s="891"/>
      <c r="DL561" s="891"/>
      <c r="DM561" s="891"/>
      <c r="DN561" s="891"/>
      <c r="DO561" s="891"/>
      <c r="DP561" s="891"/>
      <c r="DQ561" s="891"/>
      <c r="DR561" s="891"/>
      <c r="DS561" s="891"/>
      <c r="DT561" s="891"/>
      <c r="DU561" s="892"/>
      <c r="DV561" s="1035"/>
      <c r="DW561" s="1036"/>
      <c r="DX561" s="1036"/>
      <c r="DY561" s="1036"/>
      <c r="DZ561" s="1036"/>
      <c r="EA561" s="1036"/>
      <c r="EB561" s="1036"/>
      <c r="EC561" s="1036"/>
      <c r="ED561" s="1036"/>
      <c r="EE561" s="1036"/>
      <c r="EF561" s="1036"/>
      <c r="EG561" s="1036"/>
      <c r="EH561" s="1036"/>
      <c r="EI561" s="1036"/>
      <c r="EJ561" s="1036"/>
      <c r="EK561" s="1036"/>
      <c r="EL561" s="1036"/>
      <c r="EM561" s="1036"/>
      <c r="EN561" s="1036"/>
      <c r="EO561" s="1036"/>
      <c r="EP561" s="1036"/>
      <c r="EQ561" s="1036"/>
      <c r="ER561" s="1036"/>
      <c r="ES561" s="1036"/>
      <c r="ET561" s="1036"/>
      <c r="EU561" s="1036"/>
      <c r="EV561" s="1036"/>
      <c r="EW561" s="1036"/>
      <c r="EX561" s="1036"/>
      <c r="EY561" s="1037"/>
    </row>
    <row r="562" spans="1:163" s="15" customFormat="1" ht="18.75" customHeight="1" thickBot="1" x14ac:dyDescent="0.45">
      <c r="C562" s="13"/>
      <c r="D562" s="13"/>
      <c r="E562" s="884" t="s">
        <v>156</v>
      </c>
      <c r="F562" s="885"/>
      <c r="G562" s="885"/>
      <c r="H562" s="885"/>
      <c r="I562" s="885"/>
      <c r="J562" s="885"/>
      <c r="K562" s="885"/>
      <c r="L562" s="885"/>
      <c r="M562" s="885"/>
      <c r="N562" s="885"/>
      <c r="O562" s="885"/>
      <c r="P562" s="885"/>
      <c r="Q562" s="885"/>
      <c r="R562" s="885"/>
      <c r="S562" s="885"/>
      <c r="T562" s="885"/>
      <c r="U562" s="885"/>
      <c r="V562" s="885"/>
      <c r="W562" s="885"/>
      <c r="X562" s="885"/>
      <c r="Y562" s="885"/>
      <c r="Z562" s="885"/>
      <c r="AA562" s="886"/>
      <c r="AB562" s="887"/>
      <c r="AC562" s="888"/>
      <c r="AD562" s="888"/>
      <c r="AE562" s="888"/>
      <c r="AF562" s="888"/>
      <c r="AG562" s="888"/>
      <c r="AH562" s="888"/>
      <c r="AI562" s="888"/>
      <c r="AJ562" s="888"/>
      <c r="AK562" s="888"/>
      <c r="AL562" s="888"/>
      <c r="AM562" s="888"/>
      <c r="AN562" s="888"/>
      <c r="AO562" s="888"/>
      <c r="AP562" s="889"/>
      <c r="AQ562" s="887"/>
      <c r="AR562" s="888"/>
      <c r="AS562" s="888"/>
      <c r="AT562" s="888"/>
      <c r="AU562" s="888"/>
      <c r="AV562" s="888"/>
      <c r="AW562" s="888"/>
      <c r="AX562" s="888"/>
      <c r="AY562" s="888"/>
      <c r="AZ562" s="888"/>
      <c r="BA562" s="888"/>
      <c r="BB562" s="888"/>
      <c r="BC562" s="888"/>
      <c r="BD562" s="888"/>
      <c r="BE562" s="888"/>
      <c r="BF562" s="888"/>
      <c r="BG562" s="888"/>
      <c r="BH562" s="888"/>
      <c r="BI562" s="888"/>
      <c r="BJ562" s="888"/>
      <c r="BK562" s="888"/>
      <c r="BL562" s="888"/>
      <c r="BM562" s="888"/>
      <c r="BN562" s="888"/>
      <c r="BO562" s="888"/>
      <c r="BP562" s="888"/>
      <c r="BQ562" s="888"/>
      <c r="BR562" s="888"/>
      <c r="BS562" s="888"/>
      <c r="BT562" s="889"/>
      <c r="BU562" s="13"/>
      <c r="BV562" s="13"/>
      <c r="BW562" s="104"/>
      <c r="BX562" s="128"/>
      <c r="BY562" s="128"/>
      <c r="BZ562" s="128"/>
      <c r="CA562" s="128"/>
      <c r="CB562" s="128"/>
      <c r="CC562" s="128"/>
      <c r="CD562" s="128"/>
      <c r="CG562" s="13"/>
      <c r="CH562" s="13"/>
      <c r="CI562" s="123"/>
      <c r="CJ562" s="884" t="s">
        <v>156</v>
      </c>
      <c r="CK562" s="885"/>
      <c r="CL562" s="885"/>
      <c r="CM562" s="885"/>
      <c r="CN562" s="885"/>
      <c r="CO562" s="885"/>
      <c r="CP562" s="885"/>
      <c r="CQ562" s="885"/>
      <c r="CR562" s="885"/>
      <c r="CS562" s="885"/>
      <c r="CT562" s="885"/>
      <c r="CU562" s="885"/>
      <c r="CV562" s="885"/>
      <c r="CW562" s="885"/>
      <c r="CX562" s="885"/>
      <c r="CY562" s="885"/>
      <c r="CZ562" s="885"/>
      <c r="DA562" s="885"/>
      <c r="DB562" s="885"/>
      <c r="DC562" s="885"/>
      <c r="DD562" s="885"/>
      <c r="DE562" s="885"/>
      <c r="DF562" s="886"/>
      <c r="DG562" s="887" t="s">
        <v>140</v>
      </c>
      <c r="DH562" s="888"/>
      <c r="DI562" s="888"/>
      <c r="DJ562" s="888"/>
      <c r="DK562" s="888"/>
      <c r="DL562" s="888"/>
      <c r="DM562" s="888"/>
      <c r="DN562" s="888"/>
      <c r="DO562" s="888"/>
      <c r="DP562" s="888"/>
      <c r="DQ562" s="888"/>
      <c r="DR562" s="888"/>
      <c r="DS562" s="888"/>
      <c r="DT562" s="888"/>
      <c r="DU562" s="889"/>
      <c r="DV562" s="887"/>
      <c r="DW562" s="888"/>
      <c r="DX562" s="888"/>
      <c r="DY562" s="888"/>
      <c r="DZ562" s="888"/>
      <c r="EA562" s="888"/>
      <c r="EB562" s="888"/>
      <c r="EC562" s="888"/>
      <c r="ED562" s="888"/>
      <c r="EE562" s="888"/>
      <c r="EF562" s="888"/>
      <c r="EG562" s="888"/>
      <c r="EH562" s="888"/>
      <c r="EI562" s="888"/>
      <c r="EJ562" s="888"/>
      <c r="EK562" s="888"/>
      <c r="EL562" s="888"/>
      <c r="EM562" s="888"/>
      <c r="EN562" s="888"/>
      <c r="EO562" s="888"/>
      <c r="EP562" s="888"/>
      <c r="EQ562" s="888"/>
      <c r="ER562" s="888"/>
      <c r="ES562" s="888"/>
      <c r="ET562" s="888"/>
      <c r="EU562" s="888"/>
      <c r="EV562" s="888"/>
      <c r="EW562" s="888"/>
      <c r="EX562" s="888"/>
      <c r="EY562" s="889"/>
    </row>
    <row r="563" spans="1:163" s="15" customFormat="1" ht="18.75" customHeight="1" thickBot="1" x14ac:dyDescent="0.45">
      <c r="C563" s="13"/>
      <c r="D563" s="13"/>
      <c r="E563" s="884"/>
      <c r="F563" s="885"/>
      <c r="G563" s="885"/>
      <c r="H563" s="885"/>
      <c r="I563" s="885"/>
      <c r="J563" s="885"/>
      <c r="K563" s="885"/>
      <c r="L563" s="885"/>
      <c r="M563" s="885"/>
      <c r="N563" s="885"/>
      <c r="O563" s="885"/>
      <c r="P563" s="885"/>
      <c r="Q563" s="885"/>
      <c r="R563" s="885"/>
      <c r="S563" s="885"/>
      <c r="T563" s="885"/>
      <c r="U563" s="885"/>
      <c r="V563" s="885"/>
      <c r="W563" s="885"/>
      <c r="X563" s="885"/>
      <c r="Y563" s="885"/>
      <c r="Z563" s="885"/>
      <c r="AA563" s="886"/>
      <c r="AB563" s="890"/>
      <c r="AC563" s="891"/>
      <c r="AD563" s="891"/>
      <c r="AE563" s="891"/>
      <c r="AF563" s="891"/>
      <c r="AG563" s="891"/>
      <c r="AH563" s="891"/>
      <c r="AI563" s="891"/>
      <c r="AJ563" s="891"/>
      <c r="AK563" s="891"/>
      <c r="AL563" s="891"/>
      <c r="AM563" s="891"/>
      <c r="AN563" s="891"/>
      <c r="AO563" s="891"/>
      <c r="AP563" s="892"/>
      <c r="AQ563" s="890"/>
      <c r="AR563" s="891"/>
      <c r="AS563" s="891"/>
      <c r="AT563" s="891"/>
      <c r="AU563" s="891"/>
      <c r="AV563" s="891"/>
      <c r="AW563" s="891"/>
      <c r="AX563" s="891"/>
      <c r="AY563" s="891"/>
      <c r="AZ563" s="891"/>
      <c r="BA563" s="891"/>
      <c r="BB563" s="891"/>
      <c r="BC563" s="891"/>
      <c r="BD563" s="891"/>
      <c r="BE563" s="891"/>
      <c r="BF563" s="891"/>
      <c r="BG563" s="891"/>
      <c r="BH563" s="891"/>
      <c r="BI563" s="891"/>
      <c r="BJ563" s="891"/>
      <c r="BK563" s="891"/>
      <c r="BL563" s="891"/>
      <c r="BM563" s="891"/>
      <c r="BN563" s="891"/>
      <c r="BO563" s="891"/>
      <c r="BP563" s="891"/>
      <c r="BQ563" s="891"/>
      <c r="BR563" s="891"/>
      <c r="BS563" s="891"/>
      <c r="BT563" s="892"/>
      <c r="BU563" s="13"/>
      <c r="BV563" s="13"/>
      <c r="BW563" s="123"/>
      <c r="BX563" s="128"/>
      <c r="BY563" s="128"/>
      <c r="BZ563" s="128"/>
      <c r="CA563" s="128"/>
      <c r="CB563" s="128"/>
      <c r="CC563" s="128"/>
      <c r="CD563" s="128"/>
      <c r="CG563" s="13"/>
      <c r="CH563" s="13"/>
      <c r="CI563" s="123"/>
      <c r="CJ563" s="884"/>
      <c r="CK563" s="885"/>
      <c r="CL563" s="885"/>
      <c r="CM563" s="885"/>
      <c r="CN563" s="885"/>
      <c r="CO563" s="885"/>
      <c r="CP563" s="885"/>
      <c r="CQ563" s="885"/>
      <c r="CR563" s="885"/>
      <c r="CS563" s="885"/>
      <c r="CT563" s="885"/>
      <c r="CU563" s="885"/>
      <c r="CV563" s="885"/>
      <c r="CW563" s="885"/>
      <c r="CX563" s="885"/>
      <c r="CY563" s="885"/>
      <c r="CZ563" s="885"/>
      <c r="DA563" s="885"/>
      <c r="DB563" s="885"/>
      <c r="DC563" s="885"/>
      <c r="DD563" s="885"/>
      <c r="DE563" s="885"/>
      <c r="DF563" s="886"/>
      <c r="DG563" s="890"/>
      <c r="DH563" s="891"/>
      <c r="DI563" s="891"/>
      <c r="DJ563" s="891"/>
      <c r="DK563" s="891"/>
      <c r="DL563" s="891"/>
      <c r="DM563" s="891"/>
      <c r="DN563" s="891"/>
      <c r="DO563" s="891"/>
      <c r="DP563" s="891"/>
      <c r="DQ563" s="891"/>
      <c r="DR563" s="891"/>
      <c r="DS563" s="891"/>
      <c r="DT563" s="891"/>
      <c r="DU563" s="892"/>
      <c r="DV563" s="890"/>
      <c r="DW563" s="891"/>
      <c r="DX563" s="891"/>
      <c r="DY563" s="891"/>
      <c r="DZ563" s="891"/>
      <c r="EA563" s="891"/>
      <c r="EB563" s="891"/>
      <c r="EC563" s="891"/>
      <c r="ED563" s="891"/>
      <c r="EE563" s="891"/>
      <c r="EF563" s="891"/>
      <c r="EG563" s="891"/>
      <c r="EH563" s="891"/>
      <c r="EI563" s="891"/>
      <c r="EJ563" s="891"/>
      <c r="EK563" s="891"/>
      <c r="EL563" s="891"/>
      <c r="EM563" s="891"/>
      <c r="EN563" s="891"/>
      <c r="EO563" s="891"/>
      <c r="EP563" s="891"/>
      <c r="EQ563" s="891"/>
      <c r="ER563" s="891"/>
      <c r="ES563" s="891"/>
      <c r="ET563" s="891"/>
      <c r="EU563" s="891"/>
      <c r="EV563" s="891"/>
      <c r="EW563" s="891"/>
      <c r="EX563" s="891"/>
      <c r="EY563" s="892"/>
    </row>
    <row r="564" spans="1:163" s="15" customFormat="1" ht="18.75" customHeight="1" thickBot="1" x14ac:dyDescent="0.45">
      <c r="C564" s="13"/>
      <c r="D564" s="13"/>
      <c r="E564" s="884" t="s">
        <v>155</v>
      </c>
      <c r="F564" s="885"/>
      <c r="G564" s="885"/>
      <c r="H564" s="885"/>
      <c r="I564" s="885"/>
      <c r="J564" s="885"/>
      <c r="K564" s="885"/>
      <c r="L564" s="885"/>
      <c r="M564" s="885"/>
      <c r="N564" s="885"/>
      <c r="O564" s="885"/>
      <c r="P564" s="885"/>
      <c r="Q564" s="885"/>
      <c r="R564" s="885"/>
      <c r="S564" s="885"/>
      <c r="T564" s="885"/>
      <c r="U564" s="885"/>
      <c r="V564" s="885"/>
      <c r="W564" s="885"/>
      <c r="X564" s="885"/>
      <c r="Y564" s="885"/>
      <c r="Z564" s="885"/>
      <c r="AA564" s="886"/>
      <c r="AB564" s="887"/>
      <c r="AC564" s="888"/>
      <c r="AD564" s="888"/>
      <c r="AE564" s="888"/>
      <c r="AF564" s="888"/>
      <c r="AG564" s="888"/>
      <c r="AH564" s="888"/>
      <c r="AI564" s="888"/>
      <c r="AJ564" s="888"/>
      <c r="AK564" s="888"/>
      <c r="AL564" s="888"/>
      <c r="AM564" s="888"/>
      <c r="AN564" s="888"/>
      <c r="AO564" s="888"/>
      <c r="AP564" s="889"/>
      <c r="AQ564" s="887"/>
      <c r="AR564" s="888"/>
      <c r="AS564" s="888"/>
      <c r="AT564" s="888"/>
      <c r="AU564" s="888"/>
      <c r="AV564" s="888"/>
      <c r="AW564" s="888"/>
      <c r="AX564" s="888"/>
      <c r="AY564" s="888"/>
      <c r="AZ564" s="888"/>
      <c r="BA564" s="888"/>
      <c r="BB564" s="888"/>
      <c r="BC564" s="888"/>
      <c r="BD564" s="888"/>
      <c r="BE564" s="888"/>
      <c r="BF564" s="888"/>
      <c r="BG564" s="888"/>
      <c r="BH564" s="888"/>
      <c r="BI564" s="888"/>
      <c r="BJ564" s="888"/>
      <c r="BK564" s="888"/>
      <c r="BL564" s="888"/>
      <c r="BM564" s="888"/>
      <c r="BN564" s="888"/>
      <c r="BO564" s="888"/>
      <c r="BP564" s="888"/>
      <c r="BQ564" s="888"/>
      <c r="BR564" s="888"/>
      <c r="BS564" s="888"/>
      <c r="BT564" s="889"/>
      <c r="BU564" s="13"/>
      <c r="BV564" s="13"/>
      <c r="BW564" s="123"/>
      <c r="BX564" s="128"/>
      <c r="BY564" s="128"/>
      <c r="BZ564" s="128"/>
      <c r="CA564" s="128"/>
      <c r="CB564" s="128"/>
      <c r="CC564" s="128"/>
      <c r="CD564" s="128"/>
      <c r="CG564" s="13"/>
      <c r="CH564" s="13"/>
      <c r="CI564" s="123"/>
      <c r="CJ564" s="884" t="s">
        <v>155</v>
      </c>
      <c r="CK564" s="885"/>
      <c r="CL564" s="885"/>
      <c r="CM564" s="885"/>
      <c r="CN564" s="885"/>
      <c r="CO564" s="885"/>
      <c r="CP564" s="885"/>
      <c r="CQ564" s="885"/>
      <c r="CR564" s="885"/>
      <c r="CS564" s="885"/>
      <c r="CT564" s="885"/>
      <c r="CU564" s="885"/>
      <c r="CV564" s="885"/>
      <c r="CW564" s="885"/>
      <c r="CX564" s="885"/>
      <c r="CY564" s="885"/>
      <c r="CZ564" s="885"/>
      <c r="DA564" s="885"/>
      <c r="DB564" s="885"/>
      <c r="DC564" s="885"/>
      <c r="DD564" s="885"/>
      <c r="DE564" s="885"/>
      <c r="DF564" s="886"/>
      <c r="DG564" s="887" t="s">
        <v>140</v>
      </c>
      <c r="DH564" s="888"/>
      <c r="DI564" s="888"/>
      <c r="DJ564" s="888"/>
      <c r="DK564" s="888"/>
      <c r="DL564" s="888"/>
      <c r="DM564" s="888"/>
      <c r="DN564" s="888"/>
      <c r="DO564" s="888"/>
      <c r="DP564" s="888"/>
      <c r="DQ564" s="888"/>
      <c r="DR564" s="888"/>
      <c r="DS564" s="888"/>
      <c r="DT564" s="888"/>
      <c r="DU564" s="889"/>
      <c r="DV564" s="887"/>
      <c r="DW564" s="888"/>
      <c r="DX564" s="888"/>
      <c r="DY564" s="888"/>
      <c r="DZ564" s="888"/>
      <c r="EA564" s="888"/>
      <c r="EB564" s="888"/>
      <c r="EC564" s="888"/>
      <c r="ED564" s="888"/>
      <c r="EE564" s="888"/>
      <c r="EF564" s="888"/>
      <c r="EG564" s="888"/>
      <c r="EH564" s="888"/>
      <c r="EI564" s="888"/>
      <c r="EJ564" s="888"/>
      <c r="EK564" s="888"/>
      <c r="EL564" s="888"/>
      <c r="EM564" s="888"/>
      <c r="EN564" s="888"/>
      <c r="EO564" s="888"/>
      <c r="EP564" s="888"/>
      <c r="EQ564" s="888"/>
      <c r="ER564" s="888"/>
      <c r="ES564" s="888"/>
      <c r="ET564" s="888"/>
      <c r="EU564" s="888"/>
      <c r="EV564" s="888"/>
      <c r="EW564" s="888"/>
      <c r="EX564" s="888"/>
      <c r="EY564" s="889"/>
    </row>
    <row r="565" spans="1:163" s="15" customFormat="1" ht="18.75" customHeight="1" thickBot="1" x14ac:dyDescent="0.45">
      <c r="C565" s="13"/>
      <c r="D565" s="13"/>
      <c r="E565" s="884"/>
      <c r="F565" s="885"/>
      <c r="G565" s="885"/>
      <c r="H565" s="885"/>
      <c r="I565" s="885"/>
      <c r="J565" s="885"/>
      <c r="K565" s="885"/>
      <c r="L565" s="885"/>
      <c r="M565" s="885"/>
      <c r="N565" s="885"/>
      <c r="O565" s="885"/>
      <c r="P565" s="885"/>
      <c r="Q565" s="885"/>
      <c r="R565" s="885"/>
      <c r="S565" s="885"/>
      <c r="T565" s="885"/>
      <c r="U565" s="885"/>
      <c r="V565" s="885"/>
      <c r="W565" s="885"/>
      <c r="X565" s="885"/>
      <c r="Y565" s="885"/>
      <c r="Z565" s="885"/>
      <c r="AA565" s="886"/>
      <c r="AB565" s="890"/>
      <c r="AC565" s="891"/>
      <c r="AD565" s="891"/>
      <c r="AE565" s="891"/>
      <c r="AF565" s="891"/>
      <c r="AG565" s="891"/>
      <c r="AH565" s="891"/>
      <c r="AI565" s="891"/>
      <c r="AJ565" s="891"/>
      <c r="AK565" s="891"/>
      <c r="AL565" s="891"/>
      <c r="AM565" s="891"/>
      <c r="AN565" s="891"/>
      <c r="AO565" s="891"/>
      <c r="AP565" s="892"/>
      <c r="AQ565" s="890"/>
      <c r="AR565" s="891"/>
      <c r="AS565" s="891"/>
      <c r="AT565" s="891"/>
      <c r="AU565" s="891"/>
      <c r="AV565" s="891"/>
      <c r="AW565" s="891"/>
      <c r="AX565" s="891"/>
      <c r="AY565" s="891"/>
      <c r="AZ565" s="891"/>
      <c r="BA565" s="891"/>
      <c r="BB565" s="891"/>
      <c r="BC565" s="891"/>
      <c r="BD565" s="891"/>
      <c r="BE565" s="891"/>
      <c r="BF565" s="891"/>
      <c r="BG565" s="891"/>
      <c r="BH565" s="891"/>
      <c r="BI565" s="891"/>
      <c r="BJ565" s="891"/>
      <c r="BK565" s="891"/>
      <c r="BL565" s="891"/>
      <c r="BM565" s="891"/>
      <c r="BN565" s="891"/>
      <c r="BO565" s="891"/>
      <c r="BP565" s="891"/>
      <c r="BQ565" s="891"/>
      <c r="BR565" s="891"/>
      <c r="BS565" s="891"/>
      <c r="BT565" s="892"/>
      <c r="BU565" s="13"/>
      <c r="BV565" s="13"/>
      <c r="BW565" s="123"/>
      <c r="BX565" s="128"/>
      <c r="BY565" s="128"/>
      <c r="BZ565" s="128"/>
      <c r="CA565" s="128"/>
      <c r="CB565" s="128"/>
      <c r="CC565" s="128"/>
      <c r="CD565" s="128"/>
      <c r="CG565" s="13"/>
      <c r="CH565" s="13"/>
      <c r="CI565" s="123"/>
      <c r="CJ565" s="884"/>
      <c r="CK565" s="885"/>
      <c r="CL565" s="885"/>
      <c r="CM565" s="885"/>
      <c r="CN565" s="885"/>
      <c r="CO565" s="885"/>
      <c r="CP565" s="885"/>
      <c r="CQ565" s="885"/>
      <c r="CR565" s="885"/>
      <c r="CS565" s="885"/>
      <c r="CT565" s="885"/>
      <c r="CU565" s="885"/>
      <c r="CV565" s="885"/>
      <c r="CW565" s="885"/>
      <c r="CX565" s="885"/>
      <c r="CY565" s="885"/>
      <c r="CZ565" s="885"/>
      <c r="DA565" s="885"/>
      <c r="DB565" s="885"/>
      <c r="DC565" s="885"/>
      <c r="DD565" s="885"/>
      <c r="DE565" s="885"/>
      <c r="DF565" s="886"/>
      <c r="DG565" s="890"/>
      <c r="DH565" s="891"/>
      <c r="DI565" s="891"/>
      <c r="DJ565" s="891"/>
      <c r="DK565" s="891"/>
      <c r="DL565" s="891"/>
      <c r="DM565" s="891"/>
      <c r="DN565" s="891"/>
      <c r="DO565" s="891"/>
      <c r="DP565" s="891"/>
      <c r="DQ565" s="891"/>
      <c r="DR565" s="891"/>
      <c r="DS565" s="891"/>
      <c r="DT565" s="891"/>
      <c r="DU565" s="892"/>
      <c r="DV565" s="890"/>
      <c r="DW565" s="891"/>
      <c r="DX565" s="891"/>
      <c r="DY565" s="891"/>
      <c r="DZ565" s="891"/>
      <c r="EA565" s="891"/>
      <c r="EB565" s="891"/>
      <c r="EC565" s="891"/>
      <c r="ED565" s="891"/>
      <c r="EE565" s="891"/>
      <c r="EF565" s="891"/>
      <c r="EG565" s="891"/>
      <c r="EH565" s="891"/>
      <c r="EI565" s="891"/>
      <c r="EJ565" s="891"/>
      <c r="EK565" s="891"/>
      <c r="EL565" s="891"/>
      <c r="EM565" s="891"/>
      <c r="EN565" s="891"/>
      <c r="EO565" s="891"/>
      <c r="EP565" s="891"/>
      <c r="EQ565" s="891"/>
      <c r="ER565" s="891"/>
      <c r="ES565" s="891"/>
      <c r="ET565" s="891"/>
      <c r="EU565" s="891"/>
      <c r="EV565" s="891"/>
      <c r="EW565" s="891"/>
      <c r="EX565" s="891"/>
      <c r="EY565" s="892"/>
    </row>
    <row r="566" spans="1:163" s="15" customFormat="1" ht="18.75" customHeight="1" thickBot="1" x14ac:dyDescent="0.45">
      <c r="A566" s="13"/>
      <c r="B566" s="13"/>
      <c r="C566" s="13"/>
      <c r="D566" s="13"/>
      <c r="E566" s="884" t="s">
        <v>154</v>
      </c>
      <c r="F566" s="885"/>
      <c r="G566" s="885"/>
      <c r="H566" s="885"/>
      <c r="I566" s="885"/>
      <c r="J566" s="885"/>
      <c r="K566" s="885"/>
      <c r="L566" s="885"/>
      <c r="M566" s="885"/>
      <c r="N566" s="885"/>
      <c r="O566" s="885"/>
      <c r="P566" s="885"/>
      <c r="Q566" s="885"/>
      <c r="R566" s="885"/>
      <c r="S566" s="885"/>
      <c r="T566" s="885"/>
      <c r="U566" s="885"/>
      <c r="V566" s="885"/>
      <c r="W566" s="885"/>
      <c r="X566" s="885"/>
      <c r="Y566" s="885"/>
      <c r="Z566" s="885"/>
      <c r="AA566" s="886"/>
      <c r="AB566" s="887"/>
      <c r="AC566" s="888"/>
      <c r="AD566" s="888"/>
      <c r="AE566" s="888"/>
      <c r="AF566" s="888"/>
      <c r="AG566" s="888"/>
      <c r="AH566" s="888"/>
      <c r="AI566" s="888"/>
      <c r="AJ566" s="888"/>
      <c r="AK566" s="888"/>
      <c r="AL566" s="888"/>
      <c r="AM566" s="888"/>
      <c r="AN566" s="888"/>
      <c r="AO566" s="888"/>
      <c r="AP566" s="889"/>
      <c r="AQ566" s="887"/>
      <c r="AR566" s="888"/>
      <c r="AS566" s="888"/>
      <c r="AT566" s="888"/>
      <c r="AU566" s="888"/>
      <c r="AV566" s="888"/>
      <c r="AW566" s="888"/>
      <c r="AX566" s="888"/>
      <c r="AY566" s="888"/>
      <c r="AZ566" s="888"/>
      <c r="BA566" s="888"/>
      <c r="BB566" s="888"/>
      <c r="BC566" s="888"/>
      <c r="BD566" s="888"/>
      <c r="BE566" s="888"/>
      <c r="BF566" s="888"/>
      <c r="BG566" s="888"/>
      <c r="BH566" s="888"/>
      <c r="BI566" s="888"/>
      <c r="BJ566" s="888"/>
      <c r="BK566" s="888"/>
      <c r="BL566" s="888"/>
      <c r="BM566" s="888"/>
      <c r="BN566" s="888"/>
      <c r="BO566" s="888"/>
      <c r="BP566" s="888"/>
      <c r="BQ566" s="888"/>
      <c r="BR566" s="888"/>
      <c r="BS566" s="888"/>
      <c r="BT566" s="889"/>
      <c r="BU566" s="13"/>
      <c r="BV566" s="13"/>
      <c r="BW566" s="123"/>
      <c r="BX566" s="128"/>
      <c r="BY566" s="128"/>
      <c r="BZ566" s="128"/>
      <c r="CA566" s="128"/>
      <c r="CB566" s="128"/>
      <c r="CC566" s="128"/>
      <c r="CD566" s="128"/>
      <c r="CE566" s="13"/>
      <c r="CF566" s="13"/>
      <c r="CG566" s="13"/>
      <c r="CH566" s="13"/>
      <c r="CI566" s="123"/>
      <c r="CJ566" s="884" t="s">
        <v>154</v>
      </c>
      <c r="CK566" s="885"/>
      <c r="CL566" s="885"/>
      <c r="CM566" s="885"/>
      <c r="CN566" s="885"/>
      <c r="CO566" s="885"/>
      <c r="CP566" s="885"/>
      <c r="CQ566" s="885"/>
      <c r="CR566" s="885"/>
      <c r="CS566" s="885"/>
      <c r="CT566" s="885"/>
      <c r="CU566" s="885"/>
      <c r="CV566" s="885"/>
      <c r="CW566" s="885"/>
      <c r="CX566" s="885"/>
      <c r="CY566" s="885"/>
      <c r="CZ566" s="885"/>
      <c r="DA566" s="885"/>
      <c r="DB566" s="885"/>
      <c r="DC566" s="885"/>
      <c r="DD566" s="885"/>
      <c r="DE566" s="885"/>
      <c r="DF566" s="886"/>
      <c r="DG566" s="887" t="s">
        <v>140</v>
      </c>
      <c r="DH566" s="888"/>
      <c r="DI566" s="888"/>
      <c r="DJ566" s="888"/>
      <c r="DK566" s="888"/>
      <c r="DL566" s="888"/>
      <c r="DM566" s="888"/>
      <c r="DN566" s="888"/>
      <c r="DO566" s="888"/>
      <c r="DP566" s="888"/>
      <c r="DQ566" s="888"/>
      <c r="DR566" s="888"/>
      <c r="DS566" s="888"/>
      <c r="DT566" s="888"/>
      <c r="DU566" s="889"/>
      <c r="DV566" s="887"/>
      <c r="DW566" s="888"/>
      <c r="DX566" s="888"/>
      <c r="DY566" s="888"/>
      <c r="DZ566" s="888"/>
      <c r="EA566" s="888"/>
      <c r="EB566" s="888"/>
      <c r="EC566" s="888"/>
      <c r="ED566" s="888"/>
      <c r="EE566" s="888"/>
      <c r="EF566" s="888"/>
      <c r="EG566" s="888"/>
      <c r="EH566" s="888"/>
      <c r="EI566" s="888"/>
      <c r="EJ566" s="888"/>
      <c r="EK566" s="888"/>
      <c r="EL566" s="888"/>
      <c r="EM566" s="888"/>
      <c r="EN566" s="888"/>
      <c r="EO566" s="888"/>
      <c r="EP566" s="888"/>
      <c r="EQ566" s="888"/>
      <c r="ER566" s="888"/>
      <c r="ES566" s="888"/>
      <c r="ET566" s="888"/>
      <c r="EU566" s="888"/>
      <c r="EV566" s="888"/>
      <c r="EW566" s="888"/>
      <c r="EX566" s="888"/>
      <c r="EY566" s="889"/>
    </row>
    <row r="567" spans="1:163" s="15" customFormat="1" ht="18.75" customHeight="1" thickBot="1" x14ac:dyDescent="0.45">
      <c r="A567" s="13"/>
      <c r="B567" s="13"/>
      <c r="C567" s="13"/>
      <c r="D567" s="13"/>
      <c r="E567" s="884"/>
      <c r="F567" s="885"/>
      <c r="G567" s="885"/>
      <c r="H567" s="885"/>
      <c r="I567" s="885"/>
      <c r="J567" s="885"/>
      <c r="K567" s="885"/>
      <c r="L567" s="885"/>
      <c r="M567" s="885"/>
      <c r="N567" s="885"/>
      <c r="O567" s="885"/>
      <c r="P567" s="885"/>
      <c r="Q567" s="885"/>
      <c r="R567" s="885"/>
      <c r="S567" s="885"/>
      <c r="T567" s="885"/>
      <c r="U567" s="885"/>
      <c r="V567" s="885"/>
      <c r="W567" s="885"/>
      <c r="X567" s="885"/>
      <c r="Y567" s="885"/>
      <c r="Z567" s="885"/>
      <c r="AA567" s="886"/>
      <c r="AB567" s="890"/>
      <c r="AC567" s="891"/>
      <c r="AD567" s="891"/>
      <c r="AE567" s="891"/>
      <c r="AF567" s="891"/>
      <c r="AG567" s="891"/>
      <c r="AH567" s="891"/>
      <c r="AI567" s="891"/>
      <c r="AJ567" s="891"/>
      <c r="AK567" s="891"/>
      <c r="AL567" s="891"/>
      <c r="AM567" s="891"/>
      <c r="AN567" s="891"/>
      <c r="AO567" s="891"/>
      <c r="AP567" s="892"/>
      <c r="AQ567" s="890"/>
      <c r="AR567" s="891"/>
      <c r="AS567" s="891"/>
      <c r="AT567" s="891"/>
      <c r="AU567" s="891"/>
      <c r="AV567" s="891"/>
      <c r="AW567" s="891"/>
      <c r="AX567" s="891"/>
      <c r="AY567" s="891"/>
      <c r="AZ567" s="891"/>
      <c r="BA567" s="891"/>
      <c r="BB567" s="891"/>
      <c r="BC567" s="891"/>
      <c r="BD567" s="891"/>
      <c r="BE567" s="891"/>
      <c r="BF567" s="891"/>
      <c r="BG567" s="891"/>
      <c r="BH567" s="891"/>
      <c r="BI567" s="891"/>
      <c r="BJ567" s="891"/>
      <c r="BK567" s="891"/>
      <c r="BL567" s="891"/>
      <c r="BM567" s="891"/>
      <c r="BN567" s="891"/>
      <c r="BO567" s="891"/>
      <c r="BP567" s="891"/>
      <c r="BQ567" s="891"/>
      <c r="BR567" s="891"/>
      <c r="BS567" s="891"/>
      <c r="BT567" s="892"/>
      <c r="BU567" s="13"/>
      <c r="BV567" s="13"/>
      <c r="BW567" s="123"/>
      <c r="BX567" s="128"/>
      <c r="BY567" s="128"/>
      <c r="BZ567" s="128"/>
      <c r="CA567" s="128"/>
      <c r="CB567" s="128"/>
      <c r="CC567" s="128"/>
      <c r="CD567" s="128"/>
      <c r="CE567" s="13"/>
      <c r="CF567" s="13"/>
      <c r="CG567" s="13"/>
      <c r="CH567" s="13"/>
      <c r="CI567" s="123"/>
      <c r="CJ567" s="884"/>
      <c r="CK567" s="885"/>
      <c r="CL567" s="885"/>
      <c r="CM567" s="885"/>
      <c r="CN567" s="885"/>
      <c r="CO567" s="885"/>
      <c r="CP567" s="885"/>
      <c r="CQ567" s="885"/>
      <c r="CR567" s="885"/>
      <c r="CS567" s="885"/>
      <c r="CT567" s="885"/>
      <c r="CU567" s="885"/>
      <c r="CV567" s="885"/>
      <c r="CW567" s="885"/>
      <c r="CX567" s="885"/>
      <c r="CY567" s="885"/>
      <c r="CZ567" s="885"/>
      <c r="DA567" s="885"/>
      <c r="DB567" s="885"/>
      <c r="DC567" s="885"/>
      <c r="DD567" s="885"/>
      <c r="DE567" s="885"/>
      <c r="DF567" s="886"/>
      <c r="DG567" s="890"/>
      <c r="DH567" s="891"/>
      <c r="DI567" s="891"/>
      <c r="DJ567" s="891"/>
      <c r="DK567" s="891"/>
      <c r="DL567" s="891"/>
      <c r="DM567" s="891"/>
      <c r="DN567" s="891"/>
      <c r="DO567" s="891"/>
      <c r="DP567" s="891"/>
      <c r="DQ567" s="891"/>
      <c r="DR567" s="891"/>
      <c r="DS567" s="891"/>
      <c r="DT567" s="891"/>
      <c r="DU567" s="892"/>
      <c r="DV567" s="890"/>
      <c r="DW567" s="891"/>
      <c r="DX567" s="891"/>
      <c r="DY567" s="891"/>
      <c r="DZ567" s="891"/>
      <c r="EA567" s="891"/>
      <c r="EB567" s="891"/>
      <c r="EC567" s="891"/>
      <c r="ED567" s="891"/>
      <c r="EE567" s="891"/>
      <c r="EF567" s="891"/>
      <c r="EG567" s="891"/>
      <c r="EH567" s="891"/>
      <c r="EI567" s="891"/>
      <c r="EJ567" s="891"/>
      <c r="EK567" s="891"/>
      <c r="EL567" s="891"/>
      <c r="EM567" s="891"/>
      <c r="EN567" s="891"/>
      <c r="EO567" s="891"/>
      <c r="EP567" s="891"/>
      <c r="EQ567" s="891"/>
      <c r="ER567" s="891"/>
      <c r="ES567" s="891"/>
      <c r="ET567" s="891"/>
      <c r="EU567" s="891"/>
      <c r="EV567" s="891"/>
      <c r="EW567" s="891"/>
      <c r="EX567" s="891"/>
      <c r="EY567" s="892"/>
    </row>
    <row r="568" spans="1:163" s="15" customFormat="1" ht="18.75" customHeight="1" thickBot="1" x14ac:dyDescent="0.45">
      <c r="A568" s="13"/>
      <c r="B568" s="13"/>
      <c r="C568" s="13"/>
      <c r="D568" s="13"/>
      <c r="E568" s="884" t="s">
        <v>153</v>
      </c>
      <c r="F568" s="885"/>
      <c r="G568" s="885"/>
      <c r="H568" s="885"/>
      <c r="I568" s="885"/>
      <c r="J568" s="885"/>
      <c r="K568" s="885"/>
      <c r="L568" s="885"/>
      <c r="M568" s="885"/>
      <c r="N568" s="885"/>
      <c r="O568" s="885"/>
      <c r="P568" s="885"/>
      <c r="Q568" s="885"/>
      <c r="R568" s="885"/>
      <c r="S568" s="885"/>
      <c r="T568" s="885"/>
      <c r="U568" s="885"/>
      <c r="V568" s="885"/>
      <c r="W568" s="885"/>
      <c r="X568" s="885"/>
      <c r="Y568" s="885"/>
      <c r="Z568" s="885"/>
      <c r="AA568" s="886"/>
      <c r="AB568" s="887"/>
      <c r="AC568" s="888"/>
      <c r="AD568" s="888"/>
      <c r="AE568" s="888"/>
      <c r="AF568" s="888"/>
      <c r="AG568" s="888"/>
      <c r="AH568" s="888"/>
      <c r="AI568" s="888"/>
      <c r="AJ568" s="888"/>
      <c r="AK568" s="888"/>
      <c r="AL568" s="888"/>
      <c r="AM568" s="888"/>
      <c r="AN568" s="888"/>
      <c r="AO568" s="888"/>
      <c r="AP568" s="889"/>
      <c r="AQ568" s="887"/>
      <c r="AR568" s="888"/>
      <c r="AS568" s="888"/>
      <c r="AT568" s="888"/>
      <c r="AU568" s="888"/>
      <c r="AV568" s="888"/>
      <c r="AW568" s="888"/>
      <c r="AX568" s="888"/>
      <c r="AY568" s="888"/>
      <c r="AZ568" s="888"/>
      <c r="BA568" s="888"/>
      <c r="BB568" s="888"/>
      <c r="BC568" s="888"/>
      <c r="BD568" s="888"/>
      <c r="BE568" s="888"/>
      <c r="BF568" s="888"/>
      <c r="BG568" s="888"/>
      <c r="BH568" s="888"/>
      <c r="BI568" s="888"/>
      <c r="BJ568" s="888"/>
      <c r="BK568" s="888"/>
      <c r="BL568" s="888"/>
      <c r="BM568" s="888"/>
      <c r="BN568" s="888"/>
      <c r="BO568" s="888"/>
      <c r="BP568" s="888"/>
      <c r="BQ568" s="888"/>
      <c r="BR568" s="888"/>
      <c r="BS568" s="888"/>
      <c r="BT568" s="889"/>
      <c r="BU568" s="13"/>
      <c r="BV568" s="13"/>
      <c r="BW568" s="123"/>
      <c r="BX568" s="128"/>
      <c r="BY568" s="128"/>
      <c r="BZ568" s="128"/>
      <c r="CA568" s="128"/>
      <c r="CB568" s="128"/>
      <c r="CC568" s="128"/>
      <c r="CD568" s="128"/>
      <c r="CE568" s="13"/>
      <c r="CF568" s="13"/>
      <c r="CG568" s="13"/>
      <c r="CH568" s="13"/>
      <c r="CI568" s="123"/>
      <c r="CJ568" s="884" t="s">
        <v>153</v>
      </c>
      <c r="CK568" s="885"/>
      <c r="CL568" s="885"/>
      <c r="CM568" s="885"/>
      <c r="CN568" s="885"/>
      <c r="CO568" s="885"/>
      <c r="CP568" s="885"/>
      <c r="CQ568" s="885"/>
      <c r="CR568" s="885"/>
      <c r="CS568" s="885"/>
      <c r="CT568" s="885"/>
      <c r="CU568" s="885"/>
      <c r="CV568" s="885"/>
      <c r="CW568" s="885"/>
      <c r="CX568" s="885"/>
      <c r="CY568" s="885"/>
      <c r="CZ568" s="885"/>
      <c r="DA568" s="885"/>
      <c r="DB568" s="885"/>
      <c r="DC568" s="885"/>
      <c r="DD568" s="885"/>
      <c r="DE568" s="885"/>
      <c r="DF568" s="886"/>
      <c r="DG568" s="887" t="s">
        <v>140</v>
      </c>
      <c r="DH568" s="888"/>
      <c r="DI568" s="888"/>
      <c r="DJ568" s="888"/>
      <c r="DK568" s="888"/>
      <c r="DL568" s="888"/>
      <c r="DM568" s="888"/>
      <c r="DN568" s="888"/>
      <c r="DO568" s="888"/>
      <c r="DP568" s="888"/>
      <c r="DQ568" s="888"/>
      <c r="DR568" s="888"/>
      <c r="DS568" s="888"/>
      <c r="DT568" s="888"/>
      <c r="DU568" s="889"/>
      <c r="DV568" s="887"/>
      <c r="DW568" s="888"/>
      <c r="DX568" s="888"/>
      <c r="DY568" s="888"/>
      <c r="DZ568" s="888"/>
      <c r="EA568" s="888"/>
      <c r="EB568" s="888"/>
      <c r="EC568" s="888"/>
      <c r="ED568" s="888"/>
      <c r="EE568" s="888"/>
      <c r="EF568" s="888"/>
      <c r="EG568" s="888"/>
      <c r="EH568" s="888"/>
      <c r="EI568" s="888"/>
      <c r="EJ568" s="888"/>
      <c r="EK568" s="888"/>
      <c r="EL568" s="888"/>
      <c r="EM568" s="888"/>
      <c r="EN568" s="888"/>
      <c r="EO568" s="888"/>
      <c r="EP568" s="888"/>
      <c r="EQ568" s="888"/>
      <c r="ER568" s="888"/>
      <c r="ES568" s="888"/>
      <c r="ET568" s="888"/>
      <c r="EU568" s="888"/>
      <c r="EV568" s="888"/>
      <c r="EW568" s="888"/>
      <c r="EX568" s="888"/>
      <c r="EY568" s="889"/>
    </row>
    <row r="569" spans="1:163" s="15" customFormat="1" ht="18.75" customHeight="1" thickBot="1" x14ac:dyDescent="0.45">
      <c r="A569" s="13"/>
      <c r="B569" s="13"/>
      <c r="C569" s="13"/>
      <c r="D569" s="13"/>
      <c r="E569" s="884"/>
      <c r="F569" s="885"/>
      <c r="G569" s="885"/>
      <c r="H569" s="885"/>
      <c r="I569" s="885"/>
      <c r="J569" s="885"/>
      <c r="K569" s="885"/>
      <c r="L569" s="885"/>
      <c r="M569" s="885"/>
      <c r="N569" s="885"/>
      <c r="O569" s="885"/>
      <c r="P569" s="885"/>
      <c r="Q569" s="885"/>
      <c r="R569" s="885"/>
      <c r="S569" s="885"/>
      <c r="T569" s="885"/>
      <c r="U569" s="885"/>
      <c r="V569" s="885"/>
      <c r="W569" s="885"/>
      <c r="X569" s="885"/>
      <c r="Y569" s="885"/>
      <c r="Z569" s="885"/>
      <c r="AA569" s="886"/>
      <c r="AB569" s="890"/>
      <c r="AC569" s="891"/>
      <c r="AD569" s="891"/>
      <c r="AE569" s="891"/>
      <c r="AF569" s="891"/>
      <c r="AG569" s="891"/>
      <c r="AH569" s="891"/>
      <c r="AI569" s="891"/>
      <c r="AJ569" s="891"/>
      <c r="AK569" s="891"/>
      <c r="AL569" s="891"/>
      <c r="AM569" s="891"/>
      <c r="AN569" s="891"/>
      <c r="AO569" s="891"/>
      <c r="AP569" s="892"/>
      <c r="AQ569" s="890"/>
      <c r="AR569" s="891"/>
      <c r="AS569" s="891"/>
      <c r="AT569" s="891"/>
      <c r="AU569" s="891"/>
      <c r="AV569" s="891"/>
      <c r="AW569" s="891"/>
      <c r="AX569" s="891"/>
      <c r="AY569" s="891"/>
      <c r="AZ569" s="891"/>
      <c r="BA569" s="891"/>
      <c r="BB569" s="891"/>
      <c r="BC569" s="891"/>
      <c r="BD569" s="891"/>
      <c r="BE569" s="891"/>
      <c r="BF569" s="891"/>
      <c r="BG569" s="891"/>
      <c r="BH569" s="891"/>
      <c r="BI569" s="891"/>
      <c r="BJ569" s="891"/>
      <c r="BK569" s="891"/>
      <c r="BL569" s="891"/>
      <c r="BM569" s="891"/>
      <c r="BN569" s="891"/>
      <c r="BO569" s="891"/>
      <c r="BP569" s="891"/>
      <c r="BQ569" s="891"/>
      <c r="BR569" s="891"/>
      <c r="BS569" s="891"/>
      <c r="BT569" s="892"/>
      <c r="BU569" s="13"/>
      <c r="BV569" s="13"/>
      <c r="BW569" s="123"/>
      <c r="BX569" s="128"/>
      <c r="BY569" s="128"/>
      <c r="BZ569" s="128"/>
      <c r="CA569" s="128"/>
      <c r="CB569" s="128"/>
      <c r="CC569" s="128"/>
      <c r="CD569" s="128"/>
      <c r="CE569" s="13"/>
      <c r="CF569" s="13"/>
      <c r="CG569" s="13"/>
      <c r="CH569" s="13"/>
      <c r="CI569" s="13"/>
      <c r="CJ569" s="884"/>
      <c r="CK569" s="885"/>
      <c r="CL569" s="885"/>
      <c r="CM569" s="885"/>
      <c r="CN569" s="885"/>
      <c r="CO569" s="885"/>
      <c r="CP569" s="885"/>
      <c r="CQ569" s="885"/>
      <c r="CR569" s="885"/>
      <c r="CS569" s="885"/>
      <c r="CT569" s="885"/>
      <c r="CU569" s="885"/>
      <c r="CV569" s="885"/>
      <c r="CW569" s="885"/>
      <c r="CX569" s="885"/>
      <c r="CY569" s="885"/>
      <c r="CZ569" s="885"/>
      <c r="DA569" s="885"/>
      <c r="DB569" s="885"/>
      <c r="DC569" s="885"/>
      <c r="DD569" s="885"/>
      <c r="DE569" s="885"/>
      <c r="DF569" s="886"/>
      <c r="DG569" s="890"/>
      <c r="DH569" s="891"/>
      <c r="DI569" s="891"/>
      <c r="DJ569" s="891"/>
      <c r="DK569" s="891"/>
      <c r="DL569" s="891"/>
      <c r="DM569" s="891"/>
      <c r="DN569" s="891"/>
      <c r="DO569" s="891"/>
      <c r="DP569" s="891"/>
      <c r="DQ569" s="891"/>
      <c r="DR569" s="891"/>
      <c r="DS569" s="891"/>
      <c r="DT569" s="891"/>
      <c r="DU569" s="892"/>
      <c r="DV569" s="890"/>
      <c r="DW569" s="891"/>
      <c r="DX569" s="891"/>
      <c r="DY569" s="891"/>
      <c r="DZ569" s="891"/>
      <c r="EA569" s="891"/>
      <c r="EB569" s="891"/>
      <c r="EC569" s="891"/>
      <c r="ED569" s="891"/>
      <c r="EE569" s="891"/>
      <c r="EF569" s="891"/>
      <c r="EG569" s="891"/>
      <c r="EH569" s="891"/>
      <c r="EI569" s="891"/>
      <c r="EJ569" s="891"/>
      <c r="EK569" s="891"/>
      <c r="EL569" s="891"/>
      <c r="EM569" s="891"/>
      <c r="EN569" s="891"/>
      <c r="EO569" s="891"/>
      <c r="EP569" s="891"/>
      <c r="EQ569" s="891"/>
      <c r="ER569" s="891"/>
      <c r="ES569" s="891"/>
      <c r="ET569" s="891"/>
      <c r="EU569" s="891"/>
      <c r="EV569" s="891"/>
      <c r="EW569" s="891"/>
      <c r="EX569" s="891"/>
      <c r="EY569" s="892"/>
    </row>
    <row r="570" spans="1:163" s="15" customFormat="1" ht="18.75" customHeight="1" x14ac:dyDescent="0.4">
      <c r="A570" s="13"/>
      <c r="B570" s="13"/>
      <c r="C570" s="13"/>
      <c r="D570" s="13"/>
      <c r="E570" s="123"/>
      <c r="F570" s="123"/>
      <c r="G570" s="104"/>
      <c r="H570" s="104"/>
      <c r="I570" s="104"/>
      <c r="J570" s="104"/>
      <c r="K570" s="104"/>
      <c r="L570" s="104"/>
      <c r="M570" s="104"/>
      <c r="N570" s="104"/>
      <c r="O570" s="104"/>
      <c r="P570" s="104"/>
      <c r="Q570" s="104"/>
      <c r="R570" s="104"/>
      <c r="S570" s="104"/>
      <c r="T570" s="104"/>
      <c r="U570" s="104"/>
      <c r="V570" s="123"/>
      <c r="W570" s="104"/>
      <c r="X570" s="104"/>
      <c r="Y570" s="104"/>
      <c r="Z570" s="104"/>
      <c r="AA570" s="104"/>
      <c r="AB570" s="104"/>
      <c r="AC570" s="104"/>
      <c r="AD570" s="104"/>
      <c r="AE570" s="104"/>
      <c r="AF570" s="104"/>
      <c r="AG570" s="104"/>
      <c r="AH570" s="104"/>
      <c r="AI570" s="123"/>
      <c r="AJ570" s="104"/>
      <c r="AK570" s="104"/>
      <c r="AL570" s="104"/>
      <c r="AM570" s="104"/>
      <c r="AN570" s="104"/>
      <c r="AO570" s="104"/>
      <c r="AP570" s="104"/>
      <c r="AQ570" s="104"/>
      <c r="AR570" s="104"/>
      <c r="AS570" s="104"/>
      <c r="AT570" s="104"/>
      <c r="AU570" s="104"/>
      <c r="AV570" s="123"/>
      <c r="AW570" s="104"/>
      <c r="AX570" s="104"/>
      <c r="AY570" s="104"/>
      <c r="AZ570" s="104"/>
      <c r="BA570" s="104"/>
      <c r="BB570" s="104"/>
      <c r="BC570" s="104"/>
      <c r="BD570" s="104"/>
      <c r="BE570" s="104"/>
      <c r="BF570" s="104"/>
      <c r="BG570" s="104"/>
      <c r="BH570" s="104"/>
      <c r="BI570" s="104"/>
      <c r="BJ570" s="104"/>
      <c r="BK570" s="104"/>
      <c r="BL570" s="104"/>
      <c r="BM570" s="104"/>
      <c r="BN570" s="104"/>
      <c r="BO570" s="13"/>
      <c r="BP570" s="13"/>
      <c r="BS570" s="13"/>
      <c r="BT570" s="13"/>
      <c r="BU570" s="13"/>
      <c r="BV570" s="13"/>
      <c r="BW570" s="123"/>
      <c r="BX570" s="128"/>
      <c r="BY570" s="128"/>
      <c r="BZ570" s="128"/>
      <c r="CA570" s="128"/>
      <c r="CB570" s="128"/>
      <c r="CC570" s="128"/>
      <c r="CD570" s="128"/>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28"/>
      <c r="BY571" s="128"/>
      <c r="BZ571" s="128"/>
      <c r="CA571" s="128"/>
      <c r="CB571" s="128"/>
      <c r="CC571" s="128"/>
      <c r="CD571" s="128"/>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94" customFormat="1" ht="22.9" customHeight="1" x14ac:dyDescent="0.4">
      <c r="A575" s="97"/>
      <c r="B575" s="122" t="s">
        <v>152</v>
      </c>
      <c r="C575" s="126"/>
      <c r="D575" s="126"/>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5"/>
      <c r="BR575" s="15"/>
      <c r="BS575" s="459" t="s">
        <v>162</v>
      </c>
      <c r="BT575" s="460"/>
      <c r="BU575" s="460"/>
      <c r="BV575" s="460"/>
      <c r="BW575" s="460"/>
      <c r="BX575" s="460"/>
      <c r="BY575" s="460"/>
      <c r="BZ575" s="460"/>
      <c r="CA575" s="460"/>
      <c r="CB575" s="460"/>
      <c r="CC575" s="460"/>
      <c r="CD575" s="13"/>
      <c r="CE575" s="97"/>
      <c r="CF575" s="122" t="s">
        <v>152</v>
      </c>
      <c r="CG575" s="126"/>
      <c r="CH575" s="126"/>
      <c r="CJ575" s="126"/>
      <c r="CK575" s="126"/>
      <c r="CL575" s="126"/>
      <c r="CM575" s="126"/>
      <c r="CN575" s="97"/>
      <c r="CO575" s="97"/>
      <c r="CP575" s="97"/>
      <c r="CQ575" s="97"/>
      <c r="CR575" s="97"/>
      <c r="CS575" s="97"/>
      <c r="CT575" s="97"/>
      <c r="CU575" s="97"/>
      <c r="CV575" s="97"/>
      <c r="CW575" s="97"/>
      <c r="CX575" s="97"/>
      <c r="CY575" s="97"/>
      <c r="CZ575" s="97"/>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97"/>
      <c r="EA575" s="97"/>
      <c r="EB575" s="97"/>
      <c r="EC575" s="97"/>
      <c r="ED575" s="97"/>
      <c r="EE575" s="97"/>
      <c r="EF575" s="97"/>
      <c r="EG575" s="97"/>
      <c r="EH575" s="97"/>
      <c r="EI575" s="97"/>
      <c r="EJ575" s="97"/>
      <c r="EK575" s="127"/>
      <c r="ES575" s="97"/>
      <c r="ET575" s="97"/>
      <c r="EW575" s="789" t="s">
        <v>161</v>
      </c>
      <c r="EX575" s="790"/>
      <c r="EY575" s="790"/>
      <c r="EZ575" s="790"/>
      <c r="FA575" s="790"/>
      <c r="FB575" s="790"/>
      <c r="FC575" s="790"/>
      <c r="FD575" s="790"/>
      <c r="FE575" s="790"/>
      <c r="FF575" s="790"/>
      <c r="FG575" s="790"/>
    </row>
    <row r="576" spans="1:163" s="94" customFormat="1" ht="10.9" customHeight="1" x14ac:dyDescent="0.4">
      <c r="A576" s="97"/>
      <c r="B576" s="126"/>
      <c r="C576" s="126"/>
      <c r="D576" s="126"/>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5"/>
      <c r="BR576" s="15"/>
      <c r="BS576" s="460"/>
      <c r="BT576" s="460"/>
      <c r="BU576" s="460"/>
      <c r="BV576" s="460"/>
      <c r="BW576" s="460"/>
      <c r="BX576" s="460"/>
      <c r="BY576" s="460"/>
      <c r="BZ576" s="460"/>
      <c r="CA576" s="460"/>
      <c r="CB576" s="460"/>
      <c r="CC576" s="460"/>
      <c r="CD576" s="13"/>
      <c r="CE576" s="97"/>
      <c r="CF576" s="126"/>
      <c r="CG576" s="126"/>
      <c r="CH576" s="126"/>
      <c r="CJ576" s="126"/>
      <c r="CK576" s="126"/>
      <c r="CL576" s="126"/>
      <c r="CM576" s="126"/>
      <c r="CN576" s="97"/>
      <c r="CO576" s="97"/>
      <c r="CP576" s="97"/>
      <c r="CQ576" s="97"/>
      <c r="CR576" s="97"/>
      <c r="CS576" s="97"/>
      <c r="CT576" s="97"/>
      <c r="CU576" s="97"/>
      <c r="CV576" s="97"/>
      <c r="CW576" s="97"/>
      <c r="CX576" s="97"/>
      <c r="CY576" s="97"/>
      <c r="CZ576" s="97"/>
      <c r="DA576" s="97"/>
      <c r="DB576" s="97"/>
      <c r="DC576" s="97"/>
      <c r="DD576" s="97"/>
      <c r="DE576" s="97"/>
      <c r="DF576" s="97"/>
      <c r="DG576" s="97"/>
      <c r="DH576" s="97"/>
      <c r="DI576" s="97"/>
      <c r="DJ576" s="97"/>
      <c r="DK576" s="97"/>
      <c r="DL576" s="97"/>
      <c r="DM576" s="97"/>
      <c r="DN576" s="97"/>
      <c r="DO576" s="97"/>
      <c r="DP576" s="97"/>
      <c r="DQ576" s="97"/>
      <c r="DR576" s="97"/>
      <c r="DS576" s="97"/>
      <c r="DT576" s="97"/>
      <c r="DU576" s="97"/>
      <c r="DV576" s="97"/>
      <c r="DW576" s="97"/>
      <c r="DX576" s="97"/>
      <c r="DY576" s="97"/>
      <c r="DZ576" s="97"/>
      <c r="EA576" s="97"/>
      <c r="EB576" s="97"/>
      <c r="EC576" s="97"/>
      <c r="ED576" s="97"/>
      <c r="EE576" s="97"/>
      <c r="EF576" s="97"/>
      <c r="EG576" s="97"/>
      <c r="EH576" s="97"/>
      <c r="EI576" s="97"/>
      <c r="EJ576" s="97"/>
      <c r="ES576" s="97"/>
      <c r="ET576" s="97"/>
      <c r="EW576" s="790"/>
      <c r="EX576" s="790"/>
      <c r="EY576" s="790"/>
      <c r="EZ576" s="790"/>
      <c r="FA576" s="790"/>
      <c r="FB576" s="790"/>
      <c r="FC576" s="790"/>
      <c r="FD576" s="790"/>
      <c r="FE576" s="790"/>
      <c r="FF576" s="790"/>
      <c r="FG576" s="790"/>
    </row>
    <row r="577" spans="1:163" s="94" customFormat="1" ht="22.9" customHeight="1" x14ac:dyDescent="0.4">
      <c r="A577" s="97"/>
      <c r="B577" s="121" t="s">
        <v>550</v>
      </c>
      <c r="C577" s="97"/>
      <c r="D577" s="126"/>
      <c r="F577" s="126"/>
      <c r="G577" s="126"/>
      <c r="H577" s="126"/>
      <c r="I577" s="126"/>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c r="AW577" s="97"/>
      <c r="AX577" s="97"/>
      <c r="AY577" s="97"/>
      <c r="AZ577" s="97"/>
      <c r="BA577" s="97"/>
      <c r="BB577" s="97"/>
      <c r="BC577" s="97"/>
      <c r="BD577" s="97"/>
      <c r="BE577" s="97"/>
      <c r="BF577" s="97"/>
      <c r="BO577" s="97"/>
      <c r="BP577" s="97"/>
      <c r="BS577" s="460"/>
      <c r="BT577" s="460"/>
      <c r="BU577" s="460"/>
      <c r="BV577" s="460"/>
      <c r="BW577" s="460"/>
      <c r="BX577" s="460"/>
      <c r="BY577" s="460"/>
      <c r="BZ577" s="460"/>
      <c r="CA577" s="460"/>
      <c r="CB577" s="460"/>
      <c r="CC577" s="460"/>
      <c r="CD577" s="97"/>
      <c r="CE577" s="97"/>
      <c r="CF577" s="121" t="s">
        <v>550</v>
      </c>
      <c r="CG577" s="97"/>
      <c r="CH577" s="126"/>
      <c r="CJ577" s="126"/>
      <c r="CK577" s="126"/>
      <c r="CL577" s="126"/>
      <c r="CM577" s="126"/>
      <c r="CN577" s="97"/>
      <c r="CO577" s="97"/>
      <c r="CP577" s="97"/>
      <c r="CQ577" s="97"/>
      <c r="CR577" s="97"/>
      <c r="CS577" s="97"/>
      <c r="CT577" s="97"/>
      <c r="CU577" s="97"/>
      <c r="CV577" s="97"/>
      <c r="CW577" s="97"/>
      <c r="CX577" s="97"/>
      <c r="CY577" s="97"/>
      <c r="CZ577" s="97"/>
      <c r="DA577" s="97"/>
      <c r="DB577" s="97"/>
      <c r="DC577" s="97"/>
      <c r="DD577" s="97"/>
      <c r="DE577" s="97"/>
      <c r="DF577" s="97"/>
      <c r="DG577" s="97"/>
      <c r="DH577" s="97"/>
      <c r="DI577" s="97"/>
      <c r="DJ577" s="97"/>
      <c r="DK577" s="97"/>
      <c r="DL577" s="97"/>
      <c r="DM577" s="97"/>
      <c r="DN577" s="97"/>
      <c r="DO577" s="97"/>
      <c r="DP577" s="97"/>
      <c r="DQ577" s="97"/>
      <c r="DR577" s="97"/>
      <c r="DS577" s="97"/>
      <c r="DT577" s="97"/>
      <c r="DU577" s="97"/>
      <c r="DV577" s="97"/>
      <c r="DW577" s="97"/>
      <c r="DX577" s="97"/>
      <c r="DY577" s="97"/>
      <c r="DZ577" s="97"/>
      <c r="EA577" s="97"/>
      <c r="EB577" s="97"/>
      <c r="EC577" s="97"/>
      <c r="ED577" s="97"/>
      <c r="EE577" s="97"/>
      <c r="EF577" s="97"/>
      <c r="EG577" s="97"/>
      <c r="EH577" s="97"/>
      <c r="EI577" s="97"/>
      <c r="EJ577" s="97"/>
      <c r="EK577" s="97"/>
      <c r="EL577" s="97"/>
      <c r="EM577" s="97"/>
      <c r="EN577" s="97"/>
      <c r="EO577" s="97"/>
      <c r="EP577" s="97"/>
      <c r="EQ577" s="97"/>
      <c r="ER577" s="97"/>
      <c r="ES577" s="97"/>
      <c r="ET577" s="97"/>
      <c r="EW577" s="790"/>
      <c r="EX577" s="790"/>
      <c r="EY577" s="790"/>
      <c r="EZ577" s="790"/>
      <c r="FA577" s="790"/>
      <c r="FB577" s="790"/>
      <c r="FC577" s="790"/>
      <c r="FD577" s="790"/>
      <c r="FE577" s="790"/>
      <c r="FF577" s="790"/>
      <c r="FG577" s="790"/>
    </row>
    <row r="578" spans="1:163" s="15" customFormat="1" ht="18.75" customHeight="1" thickBot="1" x14ac:dyDescent="0.45">
      <c r="A578" s="13"/>
      <c r="B578" s="13"/>
      <c r="C578" s="108"/>
      <c r="D578" s="104"/>
      <c r="E578" s="94"/>
      <c r="F578" s="126"/>
      <c r="G578" s="126"/>
      <c r="H578" s="126"/>
      <c r="I578" s="126"/>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c r="AW578" s="97"/>
      <c r="AX578" s="97"/>
      <c r="AY578" s="97"/>
      <c r="AZ578" s="97"/>
      <c r="BA578" s="97"/>
      <c r="BB578" s="97"/>
      <c r="BC578" s="97"/>
      <c r="BD578" s="97"/>
      <c r="BE578" s="97"/>
      <c r="BF578" s="97"/>
      <c r="BG578" s="94"/>
      <c r="BH578" s="94"/>
      <c r="BI578" s="94"/>
      <c r="BJ578" s="94"/>
      <c r="BK578" s="94"/>
      <c r="BL578" s="94"/>
      <c r="BM578" s="94"/>
      <c r="BN578" s="94"/>
      <c r="BO578" s="97"/>
      <c r="BP578" s="97"/>
      <c r="BQ578" s="94"/>
      <c r="BR578" s="94"/>
      <c r="BS578" s="335"/>
      <c r="BT578" s="335"/>
      <c r="BU578" s="335"/>
      <c r="BV578" s="335"/>
      <c r="BW578" s="335"/>
      <c r="BX578" s="335"/>
      <c r="BY578" s="335"/>
      <c r="BZ578" s="335"/>
      <c r="CA578" s="335"/>
      <c r="CB578" s="335"/>
      <c r="CC578" s="335"/>
      <c r="CD578" s="336"/>
      <c r="CE578" s="13"/>
      <c r="CF578" s="13"/>
      <c r="CG578" s="108"/>
      <c r="CH578" s="104"/>
      <c r="CI578" s="104"/>
      <c r="CJ578" s="104"/>
      <c r="CK578" s="104"/>
      <c r="CL578" s="104"/>
      <c r="CM578" s="104"/>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119"/>
      <c r="D579" s="1119"/>
      <c r="E579" s="1119"/>
      <c r="F579" s="1119"/>
      <c r="G579" s="1119"/>
      <c r="H579" s="1119"/>
      <c r="I579" s="1119"/>
      <c r="J579" s="1119"/>
      <c r="K579" s="1119"/>
      <c r="L579" s="1119"/>
      <c r="M579" s="1119"/>
      <c r="N579" s="1119"/>
      <c r="O579" s="1119"/>
      <c r="P579" s="1119"/>
      <c r="Q579" s="1119"/>
      <c r="R579" s="1119"/>
      <c r="S579" s="1119"/>
      <c r="T579" s="1119"/>
      <c r="U579" s="1119"/>
      <c r="V579" s="1119"/>
      <c r="W579" s="1119"/>
      <c r="X579" s="1119"/>
      <c r="Y579" s="1119"/>
      <c r="Z579" s="1119"/>
      <c r="AA579" s="1119"/>
      <c r="AB579" s="1119"/>
      <c r="AC579" s="1119"/>
      <c r="AD579" s="1119"/>
      <c r="AE579" s="1119"/>
      <c r="AF579" s="1119"/>
      <c r="AG579" s="1119"/>
      <c r="AH579" s="1119"/>
      <c r="AI579" s="1119"/>
      <c r="AJ579" s="1119"/>
      <c r="AK579" s="1119"/>
      <c r="AL579" s="1119"/>
      <c r="AM579" s="1119"/>
      <c r="AN579" s="1119"/>
      <c r="AO579" s="1119"/>
      <c r="AP579" s="1119"/>
      <c r="AQ579" s="1119"/>
      <c r="AR579" s="1119"/>
      <c r="AS579" s="1119"/>
      <c r="AT579" s="1119"/>
      <c r="AU579" s="1119"/>
      <c r="AV579" s="1119"/>
      <c r="AW579" s="1119"/>
      <c r="AX579" s="1119"/>
      <c r="AY579" s="1119"/>
      <c r="AZ579" s="1119"/>
      <c r="BA579" s="1119"/>
      <c r="BB579" s="1119"/>
      <c r="BC579" s="1119"/>
      <c r="BD579" s="1119"/>
      <c r="BE579" s="1119"/>
      <c r="BF579" s="1119"/>
      <c r="BG579" s="1119"/>
      <c r="BH579" s="1119"/>
      <c r="BI579" s="1119"/>
      <c r="BJ579" s="1119"/>
      <c r="BK579" s="1119"/>
      <c r="BL579" s="1119"/>
      <c r="BM579" s="1119"/>
      <c r="BN579" s="1119"/>
      <c r="BO579" s="1119"/>
      <c r="BP579" s="1119"/>
      <c r="BQ579" s="1119"/>
      <c r="BR579" s="1119"/>
      <c r="BS579" s="1119"/>
      <c r="BT579" s="1119"/>
      <c r="BU579" s="1119"/>
      <c r="BV579" s="1119"/>
      <c r="BW579" s="1119"/>
      <c r="BX579" s="1119"/>
      <c r="BY579" s="1119"/>
      <c r="BZ579" s="1119"/>
      <c r="CA579" s="1119"/>
      <c r="CB579" s="1119"/>
      <c r="CC579" s="335"/>
      <c r="CD579" s="336"/>
      <c r="CE579" s="13"/>
      <c r="CF579" s="13"/>
      <c r="CG579" s="13"/>
      <c r="CH579" s="104"/>
      <c r="CI579" s="104"/>
      <c r="CJ579" s="1124" t="s">
        <v>151</v>
      </c>
      <c r="CK579" s="1077"/>
      <c r="CL579" s="1077"/>
      <c r="CM579" s="1077"/>
      <c r="CN579" s="1077"/>
      <c r="CO579" s="1077"/>
      <c r="CP579" s="1077"/>
      <c r="CQ579" s="1077"/>
      <c r="CR579" s="1077"/>
      <c r="CS579" s="1077"/>
      <c r="CT579" s="1077"/>
      <c r="CU579" s="1077"/>
      <c r="CV579" s="1077" t="s">
        <v>150</v>
      </c>
      <c r="CW579" s="1077"/>
      <c r="CX579" s="1077"/>
      <c r="CY579" s="1077"/>
      <c r="CZ579" s="1077"/>
      <c r="DA579" s="1077"/>
      <c r="DB579" s="1077"/>
      <c r="DC579" s="1077"/>
      <c r="DD579" s="1077"/>
      <c r="DE579" s="1077"/>
      <c r="DF579" s="1077"/>
      <c r="DG579" s="1077"/>
      <c r="DH579" s="1077"/>
      <c r="DI579" s="1077"/>
      <c r="DJ579" s="1077" t="s">
        <v>149</v>
      </c>
      <c r="DK579" s="1077"/>
      <c r="DL579" s="1077"/>
      <c r="DM579" s="1077"/>
      <c r="DN579" s="1077"/>
      <c r="DO579" s="1077"/>
      <c r="DP579" s="1077"/>
      <c r="DQ579" s="1077"/>
      <c r="DR579" s="1084" t="s">
        <v>148</v>
      </c>
      <c r="DS579" s="1085"/>
      <c r="DT579" s="1085"/>
      <c r="DU579" s="1085"/>
      <c r="DV579" s="1085"/>
      <c r="DW579" s="1085"/>
      <c r="DX579" s="1085"/>
      <c r="DY579" s="1085"/>
      <c r="DZ579" s="1085"/>
      <c r="EA579" s="1085"/>
      <c r="EB579" s="1085"/>
      <c r="EC579" s="1085"/>
      <c r="ED579" s="1085"/>
      <c r="EE579" s="1085"/>
      <c r="EF579" s="1085"/>
      <c r="EG579" s="1085"/>
      <c r="EH579" s="1085"/>
      <c r="EI579" s="1085"/>
      <c r="EJ579" s="1085"/>
      <c r="EK579" s="1086"/>
      <c r="EL579" s="1077" t="s">
        <v>151</v>
      </c>
      <c r="EM579" s="1077"/>
      <c r="EN579" s="1077"/>
      <c r="EO579" s="1077"/>
      <c r="EP579" s="1077"/>
      <c r="EQ579" s="1077"/>
      <c r="ER579" s="1077"/>
      <c r="ES579" s="1077"/>
      <c r="ET579" s="1077"/>
      <c r="EU579" s="1077"/>
      <c r="EV579" s="1077"/>
      <c r="EW579" s="1077"/>
      <c r="EX579" s="1077" t="s">
        <v>147</v>
      </c>
      <c r="EY579" s="1077"/>
      <c r="EZ579" s="1077"/>
      <c r="FA579" s="1077"/>
      <c r="FB579" s="1077"/>
      <c r="FC579" s="1077"/>
      <c r="FD579" s="1077"/>
      <c r="FE579" s="1077"/>
      <c r="FF579" s="1077"/>
      <c r="FG579" s="1116"/>
    </row>
    <row r="580" spans="1:163" s="15" customFormat="1" ht="18.75" customHeight="1" thickBot="1" x14ac:dyDescent="0.45">
      <c r="A580" s="13"/>
      <c r="B580" s="13"/>
      <c r="C580" s="1119"/>
      <c r="D580" s="1119"/>
      <c r="E580" s="1119"/>
      <c r="F580" s="1119"/>
      <c r="G580" s="1119"/>
      <c r="H580" s="1119"/>
      <c r="I580" s="1119"/>
      <c r="J580" s="1119"/>
      <c r="K580" s="1119"/>
      <c r="L580" s="1119"/>
      <c r="M580" s="1119"/>
      <c r="N580" s="1119"/>
      <c r="O580" s="1119"/>
      <c r="P580" s="1119"/>
      <c r="Q580" s="1119"/>
      <c r="R580" s="1119"/>
      <c r="S580" s="1119"/>
      <c r="T580" s="1119"/>
      <c r="U580" s="1119"/>
      <c r="V580" s="1119"/>
      <c r="W580" s="1119"/>
      <c r="X580" s="1119"/>
      <c r="Y580" s="1119"/>
      <c r="Z580" s="1119"/>
      <c r="AA580" s="1119"/>
      <c r="AB580" s="1119"/>
      <c r="AC580" s="1119"/>
      <c r="AD580" s="1119"/>
      <c r="AE580" s="1119"/>
      <c r="AF580" s="1119"/>
      <c r="AG580" s="1119"/>
      <c r="AH580" s="1119"/>
      <c r="AI580" s="1119"/>
      <c r="AJ580" s="1119"/>
      <c r="AK580" s="1119"/>
      <c r="AL580" s="1119"/>
      <c r="AM580" s="1119"/>
      <c r="AN580" s="1119"/>
      <c r="AO580" s="1119"/>
      <c r="AP580" s="1119"/>
      <c r="AQ580" s="1119"/>
      <c r="AR580" s="1119"/>
      <c r="AS580" s="1119"/>
      <c r="AT580" s="1119"/>
      <c r="AU580" s="1119"/>
      <c r="AV580" s="1119"/>
      <c r="AW580" s="1119"/>
      <c r="AX580" s="1119"/>
      <c r="AY580" s="1119"/>
      <c r="AZ580" s="1119"/>
      <c r="BA580" s="1119"/>
      <c r="BB580" s="1119"/>
      <c r="BC580" s="1119"/>
      <c r="BD580" s="1119"/>
      <c r="BE580" s="1119"/>
      <c r="BF580" s="1119"/>
      <c r="BG580" s="1119"/>
      <c r="BH580" s="1119"/>
      <c r="BI580" s="1119"/>
      <c r="BJ580" s="1119"/>
      <c r="BK580" s="1119"/>
      <c r="BL580" s="1119"/>
      <c r="BM580" s="1119"/>
      <c r="BN580" s="1119"/>
      <c r="BO580" s="1119"/>
      <c r="BP580" s="1119"/>
      <c r="BQ580" s="1119"/>
      <c r="BR580" s="1119"/>
      <c r="BS580" s="1119"/>
      <c r="BT580" s="1119"/>
      <c r="BU580" s="1119"/>
      <c r="BV580" s="1119"/>
      <c r="BW580" s="1119"/>
      <c r="BX580" s="1119"/>
      <c r="BY580" s="1119"/>
      <c r="BZ580" s="1119"/>
      <c r="CA580" s="1119"/>
      <c r="CB580" s="1119"/>
      <c r="CC580" s="13"/>
      <c r="CD580" s="13"/>
      <c r="CE580" s="13"/>
      <c r="CF580" s="13"/>
      <c r="CG580" s="13"/>
      <c r="CH580" s="104"/>
      <c r="CI580" s="104"/>
      <c r="CJ580" s="1125"/>
      <c r="CK580" s="1067"/>
      <c r="CL580" s="1067"/>
      <c r="CM580" s="1067"/>
      <c r="CN580" s="1067"/>
      <c r="CO580" s="1067"/>
      <c r="CP580" s="1067"/>
      <c r="CQ580" s="1067"/>
      <c r="CR580" s="1067"/>
      <c r="CS580" s="1067"/>
      <c r="CT580" s="1067"/>
      <c r="CU580" s="1067"/>
      <c r="CV580" s="1067"/>
      <c r="CW580" s="1067"/>
      <c r="CX580" s="1067"/>
      <c r="CY580" s="1067"/>
      <c r="CZ580" s="1067"/>
      <c r="DA580" s="1067"/>
      <c r="DB580" s="1067"/>
      <c r="DC580" s="1067"/>
      <c r="DD580" s="1067"/>
      <c r="DE580" s="1067"/>
      <c r="DF580" s="1067"/>
      <c r="DG580" s="1067"/>
      <c r="DH580" s="1067"/>
      <c r="DI580" s="1067"/>
      <c r="DJ580" s="1067"/>
      <c r="DK580" s="1067"/>
      <c r="DL580" s="1067"/>
      <c r="DM580" s="1067"/>
      <c r="DN580" s="1067"/>
      <c r="DO580" s="1067"/>
      <c r="DP580" s="1067"/>
      <c r="DQ580" s="1067"/>
      <c r="DR580" s="1121" t="s">
        <v>146</v>
      </c>
      <c r="DS580" s="1122"/>
      <c r="DT580" s="1122"/>
      <c r="DU580" s="1122"/>
      <c r="DV580" s="1122"/>
      <c r="DW580" s="1122"/>
      <c r="DX580" s="1122"/>
      <c r="DY580" s="1122"/>
      <c r="DZ580" s="1122"/>
      <c r="EA580" s="1123"/>
      <c r="EB580" s="1067" t="s">
        <v>145</v>
      </c>
      <c r="EC580" s="1067"/>
      <c r="ED580" s="1067"/>
      <c r="EE580" s="1067"/>
      <c r="EF580" s="1067"/>
      <c r="EG580" s="1067"/>
      <c r="EH580" s="1067"/>
      <c r="EI580" s="1067"/>
      <c r="EJ580" s="1067"/>
      <c r="EK580" s="1067"/>
      <c r="EL580" s="1067"/>
      <c r="EM580" s="1067"/>
      <c r="EN580" s="1067"/>
      <c r="EO580" s="1067"/>
      <c r="EP580" s="1067"/>
      <c r="EQ580" s="1067"/>
      <c r="ER580" s="1067"/>
      <c r="ES580" s="1067"/>
      <c r="ET580" s="1067"/>
      <c r="EU580" s="1067"/>
      <c r="EV580" s="1067"/>
      <c r="EW580" s="1067"/>
      <c r="EX580" s="1067"/>
      <c r="EY580" s="1067"/>
      <c r="EZ580" s="1067"/>
      <c r="FA580" s="1067"/>
      <c r="FB580" s="1067"/>
      <c r="FC580" s="1067"/>
      <c r="FD580" s="1067"/>
      <c r="FE580" s="1067"/>
      <c r="FF580" s="1067"/>
      <c r="FG580" s="1117"/>
    </row>
    <row r="581" spans="1:163" s="15" customFormat="1" ht="25.9" customHeight="1" x14ac:dyDescent="0.4">
      <c r="A581" s="13"/>
      <c r="B581" s="13"/>
      <c r="C581" s="1119"/>
      <c r="D581" s="1119"/>
      <c r="E581" s="1119"/>
      <c r="F581" s="1119"/>
      <c r="G581" s="1119"/>
      <c r="H581" s="1119"/>
      <c r="I581" s="1119"/>
      <c r="J581" s="1119"/>
      <c r="K581" s="1119"/>
      <c r="L581" s="1119"/>
      <c r="M581" s="1119"/>
      <c r="N581" s="1119"/>
      <c r="O581" s="1119"/>
      <c r="P581" s="1119"/>
      <c r="Q581" s="1119"/>
      <c r="R581" s="1119"/>
      <c r="S581" s="1119"/>
      <c r="T581" s="1119"/>
      <c r="U581" s="1119"/>
      <c r="V581" s="1119"/>
      <c r="W581" s="1119"/>
      <c r="X581" s="1119"/>
      <c r="Y581" s="1119"/>
      <c r="Z581" s="1119"/>
      <c r="AA581" s="1119"/>
      <c r="AB581" s="1119"/>
      <c r="AC581" s="1119"/>
      <c r="AD581" s="1119"/>
      <c r="AE581" s="1119"/>
      <c r="AF581" s="1119"/>
      <c r="AG581" s="1119"/>
      <c r="AH581" s="1119"/>
      <c r="AI581" s="1119"/>
      <c r="AJ581" s="1119"/>
      <c r="AK581" s="1119"/>
      <c r="AL581" s="1119"/>
      <c r="AM581" s="1119"/>
      <c r="AN581" s="1119"/>
      <c r="AO581" s="1119"/>
      <c r="AP581" s="1119"/>
      <c r="AQ581" s="1119"/>
      <c r="AR581" s="1119"/>
      <c r="AS581" s="1119"/>
      <c r="AT581" s="1119"/>
      <c r="AU581" s="1119"/>
      <c r="AV581" s="1119"/>
      <c r="AW581" s="1119"/>
      <c r="AX581" s="1119"/>
      <c r="AY581" s="1119"/>
      <c r="AZ581" s="1119"/>
      <c r="BA581" s="1119"/>
      <c r="BB581" s="1119"/>
      <c r="BC581" s="1119"/>
      <c r="BD581" s="1119"/>
      <c r="BE581" s="1119"/>
      <c r="BF581" s="1119"/>
      <c r="BG581" s="1119"/>
      <c r="BH581" s="1119"/>
      <c r="BI581" s="1119"/>
      <c r="BJ581" s="1119"/>
      <c r="BK581" s="1119"/>
      <c r="BL581" s="1119"/>
      <c r="BM581" s="1119"/>
      <c r="BN581" s="1119"/>
      <c r="BO581" s="1119"/>
      <c r="BP581" s="1119"/>
      <c r="BQ581" s="1119"/>
      <c r="BR581" s="1119"/>
      <c r="BS581" s="1119"/>
      <c r="BT581" s="1119"/>
      <c r="BU581" s="1119"/>
      <c r="BV581" s="1119"/>
      <c r="BW581" s="1119"/>
      <c r="BX581" s="1119"/>
      <c r="BY581" s="1119"/>
      <c r="BZ581" s="1119"/>
      <c r="CA581" s="1119"/>
      <c r="CB581" s="1119"/>
      <c r="CC581" s="104"/>
      <c r="CD581" s="104"/>
      <c r="CE581" s="13"/>
      <c r="CF581" s="13"/>
      <c r="CG581" s="13"/>
      <c r="CH581" s="104"/>
      <c r="CI581" s="104"/>
      <c r="CJ581" s="1025" t="s">
        <v>144</v>
      </c>
      <c r="CK581" s="1026"/>
      <c r="CL581" s="1026"/>
      <c r="CM581" s="1026"/>
      <c r="CN581" s="1026"/>
      <c r="CO581" s="1026"/>
      <c r="CP581" s="1026"/>
      <c r="CQ581" s="1026"/>
      <c r="CR581" s="1026"/>
      <c r="CS581" s="1026"/>
      <c r="CT581" s="1026"/>
      <c r="CU581" s="1026"/>
      <c r="CV581" s="1026" t="s">
        <v>140</v>
      </c>
      <c r="CW581" s="1026"/>
      <c r="CX581" s="1026"/>
      <c r="CY581" s="1026"/>
      <c r="CZ581" s="1026"/>
      <c r="DA581" s="1026"/>
      <c r="DB581" s="1026"/>
      <c r="DC581" s="1026"/>
      <c r="DD581" s="1026"/>
      <c r="DE581" s="1026"/>
      <c r="DF581" s="1026"/>
      <c r="DG581" s="1026"/>
      <c r="DH581" s="1026"/>
      <c r="DI581" s="1026"/>
      <c r="DJ581" s="1026">
        <v>1</v>
      </c>
      <c r="DK581" s="1026"/>
      <c r="DL581" s="1026"/>
      <c r="DM581" s="1026"/>
      <c r="DN581" s="1026"/>
      <c r="DO581" s="1026"/>
      <c r="DP581" s="1026"/>
      <c r="DQ581" s="1026"/>
      <c r="DR581" s="1087" t="s">
        <v>143</v>
      </c>
      <c r="DS581" s="1088"/>
      <c r="DT581" s="1088"/>
      <c r="DU581" s="1088"/>
      <c r="DV581" s="1088"/>
      <c r="DW581" s="1088"/>
      <c r="DX581" s="1088"/>
      <c r="DY581" s="1088"/>
      <c r="DZ581" s="1088"/>
      <c r="EA581" s="1089"/>
      <c r="EB581" s="1026" t="s">
        <v>142</v>
      </c>
      <c r="EC581" s="1026"/>
      <c r="ED581" s="1026"/>
      <c r="EE581" s="1026"/>
      <c r="EF581" s="1026"/>
      <c r="EG581" s="1026"/>
      <c r="EH581" s="1026"/>
      <c r="EI581" s="1026"/>
      <c r="EJ581" s="1026"/>
      <c r="EK581" s="1026"/>
      <c r="EL581" s="1026" t="s">
        <v>144</v>
      </c>
      <c r="EM581" s="1026"/>
      <c r="EN581" s="1026"/>
      <c r="EO581" s="1026"/>
      <c r="EP581" s="1026"/>
      <c r="EQ581" s="1026"/>
      <c r="ER581" s="1026"/>
      <c r="ES581" s="1026"/>
      <c r="ET581" s="1026"/>
      <c r="EU581" s="1026"/>
      <c r="EV581" s="1026"/>
      <c r="EW581" s="1026"/>
      <c r="EX581" s="1026" t="s">
        <v>141</v>
      </c>
      <c r="EY581" s="1026"/>
      <c r="EZ581" s="1026"/>
      <c r="FA581" s="1026"/>
      <c r="FB581" s="1026"/>
      <c r="FC581" s="1026"/>
      <c r="FD581" s="1026"/>
      <c r="FE581" s="1026"/>
      <c r="FF581" s="1026"/>
      <c r="FG581" s="1118"/>
    </row>
    <row r="582" spans="1:163" s="15" customFormat="1" ht="25.9" customHeight="1" x14ac:dyDescent="0.4">
      <c r="A582" s="13"/>
      <c r="B582" s="13"/>
      <c r="C582" s="13"/>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25"/>
      <c r="AE582" s="125"/>
      <c r="AF582" s="125"/>
      <c r="AG582" s="125"/>
      <c r="AH582" s="125"/>
      <c r="AI582" s="125"/>
      <c r="AJ582" s="125"/>
      <c r="AK582" s="125"/>
      <c r="AL582" s="125"/>
      <c r="AM582" s="125"/>
      <c r="AN582" s="124"/>
      <c r="AO582" s="124"/>
      <c r="AP582" s="124"/>
      <c r="AQ582" s="124"/>
      <c r="AR582" s="124"/>
      <c r="AS582" s="124"/>
      <c r="AT582" s="124"/>
      <c r="AU582" s="124"/>
      <c r="AV582" s="124"/>
      <c r="AW582" s="124"/>
      <c r="AX582" s="104"/>
      <c r="AY582" s="104"/>
      <c r="AZ582" s="104"/>
      <c r="BA582" s="104"/>
      <c r="BB582" s="104"/>
      <c r="BC582" s="104"/>
      <c r="BD582" s="104"/>
      <c r="BE582" s="104"/>
      <c r="BF582" s="104"/>
      <c r="BG582" s="104"/>
      <c r="BH582" s="104"/>
      <c r="BI582" s="104"/>
      <c r="BJ582" s="104"/>
      <c r="BK582" s="104"/>
      <c r="BL582" s="104"/>
      <c r="BM582" s="104"/>
      <c r="BN582" s="13"/>
      <c r="BO582" s="13"/>
      <c r="BP582" s="13"/>
      <c r="BS582" s="13"/>
      <c r="BT582" s="13"/>
      <c r="BU582" s="13"/>
      <c r="BV582" s="104"/>
      <c r="BW582" s="104"/>
      <c r="BX582" s="104"/>
      <c r="BY582" s="104"/>
      <c r="BZ582" s="104"/>
      <c r="CA582" s="104"/>
      <c r="CB582" s="104"/>
      <c r="CC582" s="104"/>
      <c r="CD582" s="104"/>
      <c r="CE582" s="13"/>
      <c r="CF582" s="13"/>
      <c r="CG582" s="13"/>
      <c r="CH582" s="104"/>
      <c r="CI582" s="104"/>
      <c r="CJ582" s="878"/>
      <c r="CK582" s="759"/>
      <c r="CL582" s="759"/>
      <c r="CM582" s="759"/>
      <c r="CN582" s="759"/>
      <c r="CO582" s="759"/>
      <c r="CP582" s="759"/>
      <c r="CQ582" s="759"/>
      <c r="CR582" s="759"/>
      <c r="CS582" s="759"/>
      <c r="CT582" s="759"/>
      <c r="CU582" s="759"/>
      <c r="CV582" s="759"/>
      <c r="CW582" s="759"/>
      <c r="CX582" s="759"/>
      <c r="CY582" s="759"/>
      <c r="CZ582" s="759"/>
      <c r="DA582" s="759"/>
      <c r="DB582" s="759"/>
      <c r="DC582" s="759"/>
      <c r="DD582" s="759"/>
      <c r="DE582" s="759"/>
      <c r="DF582" s="759"/>
      <c r="DG582" s="759"/>
      <c r="DH582" s="759"/>
      <c r="DI582" s="759"/>
      <c r="DJ582" s="759"/>
      <c r="DK582" s="759"/>
      <c r="DL582" s="759"/>
      <c r="DM582" s="759"/>
      <c r="DN582" s="759"/>
      <c r="DO582" s="759"/>
      <c r="DP582" s="759"/>
      <c r="DQ582" s="759"/>
      <c r="DR582" s="879"/>
      <c r="DS582" s="880"/>
      <c r="DT582" s="880"/>
      <c r="DU582" s="880"/>
      <c r="DV582" s="880"/>
      <c r="DW582" s="880"/>
      <c r="DX582" s="880"/>
      <c r="DY582" s="880"/>
      <c r="DZ582" s="880"/>
      <c r="EA582" s="881"/>
      <c r="EB582" s="759"/>
      <c r="EC582" s="759"/>
      <c r="ED582" s="759"/>
      <c r="EE582" s="759"/>
      <c r="EF582" s="759"/>
      <c r="EG582" s="759"/>
      <c r="EH582" s="759"/>
      <c r="EI582" s="759"/>
      <c r="EJ582" s="759"/>
      <c r="EK582" s="759"/>
      <c r="EL582" s="759"/>
      <c r="EM582" s="759"/>
      <c r="EN582" s="759"/>
      <c r="EO582" s="759"/>
      <c r="EP582" s="759"/>
      <c r="EQ582" s="759"/>
      <c r="ER582" s="759"/>
      <c r="ES582" s="759"/>
      <c r="ET582" s="759"/>
      <c r="EU582" s="759"/>
      <c r="EV582" s="759"/>
      <c r="EW582" s="759"/>
      <c r="EX582" s="759"/>
      <c r="EY582" s="759"/>
      <c r="EZ582" s="759"/>
      <c r="FA582" s="759"/>
      <c r="FB582" s="759"/>
      <c r="FC582" s="759"/>
      <c r="FD582" s="759"/>
      <c r="FE582" s="759"/>
      <c r="FF582" s="759"/>
      <c r="FG582" s="1023"/>
    </row>
    <row r="583" spans="1:163" s="15" customFormat="1" ht="25.9" customHeight="1" x14ac:dyDescent="0.4">
      <c r="A583" s="13"/>
      <c r="B583" s="13"/>
      <c r="C583" s="13"/>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3"/>
      <c r="BO583" s="13"/>
      <c r="BP583" s="13"/>
      <c r="BS583" s="13"/>
      <c r="BT583" s="13"/>
      <c r="BU583" s="13"/>
      <c r="BV583" s="104"/>
      <c r="BW583" s="104"/>
      <c r="BX583" s="104"/>
      <c r="BY583" s="104"/>
      <c r="BZ583" s="104"/>
      <c r="CA583" s="104"/>
      <c r="CB583" s="104"/>
      <c r="CC583" s="104"/>
      <c r="CD583" s="104"/>
      <c r="CE583" s="13"/>
      <c r="CF583" s="13"/>
      <c r="CG583" s="13"/>
      <c r="CH583" s="104"/>
      <c r="CI583" s="104"/>
      <c r="CJ583" s="878"/>
      <c r="CK583" s="759"/>
      <c r="CL583" s="759"/>
      <c r="CM583" s="759"/>
      <c r="CN583" s="759"/>
      <c r="CO583" s="759"/>
      <c r="CP583" s="759"/>
      <c r="CQ583" s="759"/>
      <c r="CR583" s="759"/>
      <c r="CS583" s="759"/>
      <c r="CT583" s="759"/>
      <c r="CU583" s="759"/>
      <c r="CV583" s="759"/>
      <c r="CW583" s="759"/>
      <c r="CX583" s="759"/>
      <c r="CY583" s="759"/>
      <c r="CZ583" s="759"/>
      <c r="DA583" s="759"/>
      <c r="DB583" s="759"/>
      <c r="DC583" s="759"/>
      <c r="DD583" s="759"/>
      <c r="DE583" s="759"/>
      <c r="DF583" s="759"/>
      <c r="DG583" s="759"/>
      <c r="DH583" s="759"/>
      <c r="DI583" s="759"/>
      <c r="DJ583" s="759"/>
      <c r="DK583" s="759"/>
      <c r="DL583" s="759"/>
      <c r="DM583" s="759"/>
      <c r="DN583" s="759"/>
      <c r="DO583" s="759"/>
      <c r="DP583" s="759"/>
      <c r="DQ583" s="759"/>
      <c r="DR583" s="879"/>
      <c r="DS583" s="880"/>
      <c r="DT583" s="880"/>
      <c r="DU583" s="880"/>
      <c r="DV583" s="880"/>
      <c r="DW583" s="880"/>
      <c r="DX583" s="880"/>
      <c r="DY583" s="880"/>
      <c r="DZ583" s="880"/>
      <c r="EA583" s="881"/>
      <c r="EB583" s="759"/>
      <c r="EC583" s="759"/>
      <c r="ED583" s="759"/>
      <c r="EE583" s="759"/>
      <c r="EF583" s="759"/>
      <c r="EG583" s="759"/>
      <c r="EH583" s="759"/>
      <c r="EI583" s="759"/>
      <c r="EJ583" s="759"/>
      <c r="EK583" s="759"/>
      <c r="EL583" s="759"/>
      <c r="EM583" s="759"/>
      <c r="EN583" s="759"/>
      <c r="EO583" s="759"/>
      <c r="EP583" s="759"/>
      <c r="EQ583" s="759"/>
      <c r="ER583" s="759"/>
      <c r="ES583" s="759"/>
      <c r="ET583" s="759"/>
      <c r="EU583" s="759"/>
      <c r="EV583" s="759"/>
      <c r="EW583" s="759"/>
      <c r="EX583" s="759"/>
      <c r="EY583" s="759"/>
      <c r="EZ583" s="759"/>
      <c r="FA583" s="759"/>
      <c r="FB583" s="759"/>
      <c r="FC583" s="759"/>
      <c r="FD583" s="759"/>
      <c r="FE583" s="759"/>
      <c r="FF583" s="759"/>
      <c r="FG583" s="1023"/>
    </row>
    <row r="584" spans="1:163" s="15" customFormat="1" ht="25.9" customHeight="1" x14ac:dyDescent="0.4">
      <c r="A584" s="13"/>
      <c r="B584" s="13"/>
      <c r="C584" s="13"/>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3"/>
      <c r="BO584" s="13"/>
      <c r="BP584" s="13"/>
      <c r="BS584" s="13"/>
      <c r="BT584" s="13"/>
      <c r="BU584" s="13"/>
      <c r="BV584" s="104"/>
      <c r="BW584" s="104"/>
      <c r="BX584" s="104"/>
      <c r="BY584" s="104"/>
      <c r="BZ584" s="104"/>
      <c r="CA584" s="104"/>
      <c r="CB584" s="104"/>
      <c r="CC584" s="104"/>
      <c r="CD584" s="104"/>
      <c r="CE584" s="13"/>
      <c r="CF584" s="13"/>
      <c r="CG584" s="13"/>
      <c r="CH584" s="104"/>
      <c r="CI584" s="104"/>
      <c r="CJ584" s="878"/>
      <c r="CK584" s="759"/>
      <c r="CL584" s="759"/>
      <c r="CM584" s="759"/>
      <c r="CN584" s="759"/>
      <c r="CO584" s="759"/>
      <c r="CP584" s="759"/>
      <c r="CQ584" s="759"/>
      <c r="CR584" s="759"/>
      <c r="CS584" s="759"/>
      <c r="CT584" s="759"/>
      <c r="CU584" s="759"/>
      <c r="CV584" s="759"/>
      <c r="CW584" s="759"/>
      <c r="CX584" s="759"/>
      <c r="CY584" s="759"/>
      <c r="CZ584" s="759"/>
      <c r="DA584" s="759"/>
      <c r="DB584" s="759"/>
      <c r="DC584" s="759"/>
      <c r="DD584" s="759"/>
      <c r="DE584" s="759"/>
      <c r="DF584" s="759"/>
      <c r="DG584" s="759"/>
      <c r="DH584" s="759"/>
      <c r="DI584" s="759"/>
      <c r="DJ584" s="759"/>
      <c r="DK584" s="759"/>
      <c r="DL584" s="759"/>
      <c r="DM584" s="759"/>
      <c r="DN584" s="759"/>
      <c r="DO584" s="759"/>
      <c r="DP584" s="759"/>
      <c r="DQ584" s="759"/>
      <c r="DR584" s="879"/>
      <c r="DS584" s="880"/>
      <c r="DT584" s="880"/>
      <c r="DU584" s="880"/>
      <c r="DV584" s="880"/>
      <c r="DW584" s="880"/>
      <c r="DX584" s="880"/>
      <c r="DY584" s="880"/>
      <c r="DZ584" s="880"/>
      <c r="EA584" s="881"/>
      <c r="EB584" s="759"/>
      <c r="EC584" s="759"/>
      <c r="ED584" s="759"/>
      <c r="EE584" s="759"/>
      <c r="EF584" s="759"/>
      <c r="EG584" s="759"/>
      <c r="EH584" s="759"/>
      <c r="EI584" s="759"/>
      <c r="EJ584" s="759"/>
      <c r="EK584" s="759"/>
      <c r="EL584" s="759"/>
      <c r="EM584" s="759"/>
      <c r="EN584" s="759"/>
      <c r="EO584" s="759"/>
      <c r="EP584" s="759"/>
      <c r="EQ584" s="759"/>
      <c r="ER584" s="759"/>
      <c r="ES584" s="759"/>
      <c r="ET584" s="759"/>
      <c r="EU584" s="759"/>
      <c r="EV584" s="759"/>
      <c r="EW584" s="759"/>
      <c r="EX584" s="759"/>
      <c r="EY584" s="759"/>
      <c r="EZ584" s="759"/>
      <c r="FA584" s="759"/>
      <c r="FB584" s="759"/>
      <c r="FC584" s="759"/>
      <c r="FD584" s="759"/>
      <c r="FE584" s="759"/>
      <c r="FF584" s="759"/>
      <c r="FG584" s="1023"/>
    </row>
    <row r="585" spans="1:163" s="15" customFormat="1" ht="25.9" customHeight="1" x14ac:dyDescent="0.4">
      <c r="A585" s="13"/>
      <c r="B585" s="13"/>
      <c r="C585" s="13"/>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3"/>
      <c r="BO585" s="13"/>
      <c r="BP585" s="13"/>
      <c r="BS585" s="13"/>
      <c r="BT585" s="13"/>
      <c r="BU585" s="13"/>
      <c r="BV585" s="104"/>
      <c r="BW585" s="104"/>
      <c r="BX585" s="104"/>
      <c r="BY585" s="104"/>
      <c r="BZ585" s="104"/>
      <c r="CA585" s="104"/>
      <c r="CB585" s="104"/>
      <c r="CC585" s="104"/>
      <c r="CD585" s="104"/>
      <c r="CE585" s="13"/>
      <c r="CF585" s="13"/>
      <c r="CG585" s="13"/>
      <c r="CH585" s="104"/>
      <c r="CI585" s="104"/>
      <c r="CJ585" s="878"/>
      <c r="CK585" s="759"/>
      <c r="CL585" s="759"/>
      <c r="CM585" s="759"/>
      <c r="CN585" s="759"/>
      <c r="CO585" s="759"/>
      <c r="CP585" s="759"/>
      <c r="CQ585" s="759"/>
      <c r="CR585" s="759"/>
      <c r="CS585" s="759"/>
      <c r="CT585" s="759"/>
      <c r="CU585" s="759"/>
      <c r="CV585" s="759"/>
      <c r="CW585" s="759"/>
      <c r="CX585" s="759"/>
      <c r="CY585" s="759"/>
      <c r="CZ585" s="759"/>
      <c r="DA585" s="759"/>
      <c r="DB585" s="759"/>
      <c r="DC585" s="759"/>
      <c r="DD585" s="759"/>
      <c r="DE585" s="759"/>
      <c r="DF585" s="759"/>
      <c r="DG585" s="759"/>
      <c r="DH585" s="759"/>
      <c r="DI585" s="759"/>
      <c r="DJ585" s="759"/>
      <c r="DK585" s="759"/>
      <c r="DL585" s="759"/>
      <c r="DM585" s="759"/>
      <c r="DN585" s="759"/>
      <c r="DO585" s="759"/>
      <c r="DP585" s="759"/>
      <c r="DQ585" s="759"/>
      <c r="DR585" s="879"/>
      <c r="DS585" s="880"/>
      <c r="DT585" s="880"/>
      <c r="DU585" s="880"/>
      <c r="DV585" s="880"/>
      <c r="DW585" s="880"/>
      <c r="DX585" s="880"/>
      <c r="DY585" s="880"/>
      <c r="DZ585" s="880"/>
      <c r="EA585" s="881"/>
      <c r="EB585" s="759"/>
      <c r="EC585" s="759"/>
      <c r="ED585" s="759"/>
      <c r="EE585" s="759"/>
      <c r="EF585" s="759"/>
      <c r="EG585" s="759"/>
      <c r="EH585" s="759"/>
      <c r="EI585" s="759"/>
      <c r="EJ585" s="759"/>
      <c r="EK585" s="759"/>
      <c r="EL585" s="759"/>
      <c r="EM585" s="759"/>
      <c r="EN585" s="759"/>
      <c r="EO585" s="759"/>
      <c r="EP585" s="759"/>
      <c r="EQ585" s="759"/>
      <c r="ER585" s="759"/>
      <c r="ES585" s="759"/>
      <c r="ET585" s="759"/>
      <c r="EU585" s="759"/>
      <c r="EV585" s="759"/>
      <c r="EW585" s="759"/>
      <c r="EX585" s="759"/>
      <c r="EY585" s="759"/>
      <c r="EZ585" s="759"/>
      <c r="FA585" s="759"/>
      <c r="FB585" s="759"/>
      <c r="FC585" s="759"/>
      <c r="FD585" s="759"/>
      <c r="FE585" s="759"/>
      <c r="FF585" s="759"/>
      <c r="FG585" s="1023"/>
    </row>
    <row r="586" spans="1:163" s="15" customFormat="1" ht="25.9" customHeight="1" x14ac:dyDescent="0.4">
      <c r="A586" s="13"/>
      <c r="B586" s="13"/>
      <c r="C586" s="13"/>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3"/>
      <c r="BO586" s="13"/>
      <c r="BP586" s="13"/>
      <c r="BS586" s="13"/>
      <c r="BT586" s="13"/>
      <c r="BU586" s="13"/>
      <c r="BV586" s="104"/>
      <c r="BW586" s="104"/>
      <c r="BX586" s="104"/>
      <c r="BY586" s="104"/>
      <c r="BZ586" s="104"/>
      <c r="CA586" s="104"/>
      <c r="CB586" s="104"/>
      <c r="CC586" s="104"/>
      <c r="CD586" s="104"/>
      <c r="CE586" s="13"/>
      <c r="CF586" s="13"/>
      <c r="CG586" s="13"/>
      <c r="CH586" s="104"/>
      <c r="CI586" s="104"/>
      <c r="CJ586" s="878"/>
      <c r="CK586" s="759"/>
      <c r="CL586" s="759"/>
      <c r="CM586" s="759"/>
      <c r="CN586" s="759"/>
      <c r="CO586" s="759"/>
      <c r="CP586" s="759"/>
      <c r="CQ586" s="759"/>
      <c r="CR586" s="759"/>
      <c r="CS586" s="759"/>
      <c r="CT586" s="759"/>
      <c r="CU586" s="759"/>
      <c r="CV586" s="759"/>
      <c r="CW586" s="759"/>
      <c r="CX586" s="759"/>
      <c r="CY586" s="759"/>
      <c r="CZ586" s="759"/>
      <c r="DA586" s="759"/>
      <c r="DB586" s="759"/>
      <c r="DC586" s="759"/>
      <c r="DD586" s="759"/>
      <c r="DE586" s="759"/>
      <c r="DF586" s="759"/>
      <c r="DG586" s="759"/>
      <c r="DH586" s="759"/>
      <c r="DI586" s="759"/>
      <c r="DJ586" s="759"/>
      <c r="DK586" s="759"/>
      <c r="DL586" s="759"/>
      <c r="DM586" s="759"/>
      <c r="DN586" s="759"/>
      <c r="DO586" s="759"/>
      <c r="DP586" s="759"/>
      <c r="DQ586" s="759"/>
      <c r="DR586" s="879"/>
      <c r="DS586" s="880"/>
      <c r="DT586" s="880"/>
      <c r="DU586" s="880"/>
      <c r="DV586" s="880"/>
      <c r="DW586" s="880"/>
      <c r="DX586" s="880"/>
      <c r="DY586" s="880"/>
      <c r="DZ586" s="880"/>
      <c r="EA586" s="881"/>
      <c r="EB586" s="759"/>
      <c r="EC586" s="759"/>
      <c r="ED586" s="759"/>
      <c r="EE586" s="759"/>
      <c r="EF586" s="759"/>
      <c r="EG586" s="759"/>
      <c r="EH586" s="759"/>
      <c r="EI586" s="759"/>
      <c r="EJ586" s="759"/>
      <c r="EK586" s="759"/>
      <c r="EL586" s="759"/>
      <c r="EM586" s="759"/>
      <c r="EN586" s="759"/>
      <c r="EO586" s="759"/>
      <c r="EP586" s="759"/>
      <c r="EQ586" s="759"/>
      <c r="ER586" s="759"/>
      <c r="ES586" s="759"/>
      <c r="ET586" s="759"/>
      <c r="EU586" s="759"/>
      <c r="EV586" s="759"/>
      <c r="EW586" s="759"/>
      <c r="EX586" s="759"/>
      <c r="EY586" s="759"/>
      <c r="EZ586" s="759"/>
      <c r="FA586" s="759"/>
      <c r="FB586" s="759"/>
      <c r="FC586" s="759"/>
      <c r="FD586" s="759"/>
      <c r="FE586" s="759"/>
      <c r="FF586" s="759"/>
      <c r="FG586" s="1023"/>
    </row>
    <row r="587" spans="1:163" s="15" customFormat="1" ht="25.9" customHeight="1" x14ac:dyDescent="0.4">
      <c r="A587" s="13"/>
      <c r="B587" s="13"/>
      <c r="C587" s="13"/>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3"/>
      <c r="BO587" s="13"/>
      <c r="BP587" s="13"/>
      <c r="BS587" s="13"/>
      <c r="BT587" s="13"/>
      <c r="BU587" s="13"/>
      <c r="BV587" s="104"/>
      <c r="BW587" s="104"/>
      <c r="BX587" s="104"/>
      <c r="BY587" s="104"/>
      <c r="BZ587" s="104"/>
      <c r="CA587" s="104"/>
      <c r="CB587" s="104"/>
      <c r="CC587" s="104"/>
      <c r="CD587" s="104"/>
      <c r="CE587" s="13"/>
      <c r="CF587" s="13"/>
      <c r="CG587" s="13"/>
      <c r="CH587" s="104"/>
      <c r="CI587" s="104"/>
      <c r="CJ587" s="878"/>
      <c r="CK587" s="759"/>
      <c r="CL587" s="759"/>
      <c r="CM587" s="759"/>
      <c r="CN587" s="759"/>
      <c r="CO587" s="759"/>
      <c r="CP587" s="759"/>
      <c r="CQ587" s="759"/>
      <c r="CR587" s="759"/>
      <c r="CS587" s="759"/>
      <c r="CT587" s="759"/>
      <c r="CU587" s="759"/>
      <c r="CV587" s="759"/>
      <c r="CW587" s="759"/>
      <c r="CX587" s="759"/>
      <c r="CY587" s="759"/>
      <c r="CZ587" s="759"/>
      <c r="DA587" s="759"/>
      <c r="DB587" s="759"/>
      <c r="DC587" s="759"/>
      <c r="DD587" s="759"/>
      <c r="DE587" s="759"/>
      <c r="DF587" s="759"/>
      <c r="DG587" s="759"/>
      <c r="DH587" s="759"/>
      <c r="DI587" s="759"/>
      <c r="DJ587" s="759"/>
      <c r="DK587" s="759"/>
      <c r="DL587" s="759"/>
      <c r="DM587" s="759"/>
      <c r="DN587" s="759"/>
      <c r="DO587" s="759"/>
      <c r="DP587" s="759"/>
      <c r="DQ587" s="759"/>
      <c r="DR587" s="879"/>
      <c r="DS587" s="880"/>
      <c r="DT587" s="880"/>
      <c r="DU587" s="880"/>
      <c r="DV587" s="880"/>
      <c r="DW587" s="880"/>
      <c r="DX587" s="880"/>
      <c r="DY587" s="880"/>
      <c r="DZ587" s="880"/>
      <c r="EA587" s="881"/>
      <c r="EB587" s="759"/>
      <c r="EC587" s="759"/>
      <c r="ED587" s="759"/>
      <c r="EE587" s="759"/>
      <c r="EF587" s="759"/>
      <c r="EG587" s="759"/>
      <c r="EH587" s="759"/>
      <c r="EI587" s="759"/>
      <c r="EJ587" s="759"/>
      <c r="EK587" s="759"/>
      <c r="EL587" s="759"/>
      <c r="EM587" s="759"/>
      <c r="EN587" s="759"/>
      <c r="EO587" s="759"/>
      <c r="EP587" s="759"/>
      <c r="EQ587" s="759"/>
      <c r="ER587" s="759"/>
      <c r="ES587" s="759"/>
      <c r="ET587" s="759"/>
      <c r="EU587" s="759"/>
      <c r="EV587" s="759"/>
      <c r="EW587" s="759"/>
      <c r="EX587" s="759"/>
      <c r="EY587" s="759"/>
      <c r="EZ587" s="759"/>
      <c r="FA587" s="759"/>
      <c r="FB587" s="759"/>
      <c r="FC587" s="759"/>
      <c r="FD587" s="759"/>
      <c r="FE587" s="759"/>
      <c r="FF587" s="759"/>
      <c r="FG587" s="1023"/>
    </row>
    <row r="588" spans="1:163" s="15" customFormat="1" ht="25.9" customHeight="1" x14ac:dyDescent="0.4">
      <c r="A588" s="13"/>
      <c r="B588" s="13"/>
      <c r="C588" s="13"/>
      <c r="D588" s="123"/>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3"/>
      <c r="BO588" s="13"/>
      <c r="BP588" s="13"/>
      <c r="BS588" s="13"/>
      <c r="BT588" s="13"/>
      <c r="BU588" s="13"/>
      <c r="BV588" s="104"/>
      <c r="BW588" s="104"/>
      <c r="BX588" s="104"/>
      <c r="BY588" s="104"/>
      <c r="BZ588" s="104"/>
      <c r="CA588" s="104"/>
      <c r="CB588" s="104"/>
      <c r="CC588" s="104"/>
      <c r="CD588" s="104"/>
      <c r="CE588" s="13"/>
      <c r="CF588" s="13"/>
      <c r="CG588" s="13"/>
      <c r="CH588" s="123"/>
      <c r="CI588" s="123"/>
      <c r="CJ588" s="878"/>
      <c r="CK588" s="759"/>
      <c r="CL588" s="759"/>
      <c r="CM588" s="759"/>
      <c r="CN588" s="759"/>
      <c r="CO588" s="759"/>
      <c r="CP588" s="759"/>
      <c r="CQ588" s="759"/>
      <c r="CR588" s="759"/>
      <c r="CS588" s="759"/>
      <c r="CT588" s="759"/>
      <c r="CU588" s="759"/>
      <c r="CV588" s="759"/>
      <c r="CW588" s="759"/>
      <c r="CX588" s="759"/>
      <c r="CY588" s="759"/>
      <c r="CZ588" s="759"/>
      <c r="DA588" s="759"/>
      <c r="DB588" s="759"/>
      <c r="DC588" s="759"/>
      <c r="DD588" s="759"/>
      <c r="DE588" s="759"/>
      <c r="DF588" s="759"/>
      <c r="DG588" s="759"/>
      <c r="DH588" s="759"/>
      <c r="DI588" s="759"/>
      <c r="DJ588" s="759"/>
      <c r="DK588" s="759"/>
      <c r="DL588" s="759"/>
      <c r="DM588" s="759"/>
      <c r="DN588" s="759"/>
      <c r="DO588" s="759"/>
      <c r="DP588" s="759"/>
      <c r="DQ588" s="759"/>
      <c r="DR588" s="879"/>
      <c r="DS588" s="880"/>
      <c r="DT588" s="880"/>
      <c r="DU588" s="880"/>
      <c r="DV588" s="880"/>
      <c r="DW588" s="880"/>
      <c r="DX588" s="880"/>
      <c r="DY588" s="880"/>
      <c r="DZ588" s="880"/>
      <c r="EA588" s="881"/>
      <c r="EB588" s="759"/>
      <c r="EC588" s="759"/>
      <c r="ED588" s="759"/>
      <c r="EE588" s="759"/>
      <c r="EF588" s="759"/>
      <c r="EG588" s="759"/>
      <c r="EH588" s="759"/>
      <c r="EI588" s="759"/>
      <c r="EJ588" s="759"/>
      <c r="EK588" s="759"/>
      <c r="EL588" s="759"/>
      <c r="EM588" s="759"/>
      <c r="EN588" s="759"/>
      <c r="EO588" s="759"/>
      <c r="EP588" s="759"/>
      <c r="EQ588" s="759"/>
      <c r="ER588" s="759"/>
      <c r="ES588" s="759"/>
      <c r="ET588" s="759"/>
      <c r="EU588" s="759"/>
      <c r="EV588" s="759"/>
      <c r="EW588" s="759"/>
      <c r="EX588" s="759"/>
      <c r="EY588" s="759"/>
      <c r="EZ588" s="759"/>
      <c r="FA588" s="759"/>
      <c r="FB588" s="759"/>
      <c r="FC588" s="759"/>
      <c r="FD588" s="759"/>
      <c r="FE588" s="759"/>
      <c r="FF588" s="759"/>
      <c r="FG588" s="1023"/>
    </row>
    <row r="589" spans="1:163" s="15" customFormat="1" ht="25.9" customHeight="1" x14ac:dyDescent="0.4">
      <c r="A589" s="13"/>
      <c r="B589" s="13"/>
      <c r="C589" s="13"/>
      <c r="D589" s="123"/>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3"/>
      <c r="BO589" s="13"/>
      <c r="BP589" s="13"/>
      <c r="BS589" s="13"/>
      <c r="BT589" s="13"/>
      <c r="BU589" s="13"/>
      <c r="BV589" s="104"/>
      <c r="BW589" s="104"/>
      <c r="BX589" s="104"/>
      <c r="BY589" s="104"/>
      <c r="BZ589" s="104"/>
      <c r="CA589" s="104"/>
      <c r="CB589" s="104"/>
      <c r="CC589" s="104"/>
      <c r="CD589" s="104"/>
      <c r="CE589" s="13"/>
      <c r="CF589" s="13"/>
      <c r="CG589" s="13"/>
      <c r="CH589" s="123"/>
      <c r="CI589" s="123"/>
      <c r="CJ589" s="878"/>
      <c r="CK589" s="759"/>
      <c r="CL589" s="759"/>
      <c r="CM589" s="759"/>
      <c r="CN589" s="759"/>
      <c r="CO589" s="759"/>
      <c r="CP589" s="759"/>
      <c r="CQ589" s="759"/>
      <c r="CR589" s="759"/>
      <c r="CS589" s="759"/>
      <c r="CT589" s="759"/>
      <c r="CU589" s="759"/>
      <c r="CV589" s="759"/>
      <c r="CW589" s="759"/>
      <c r="CX589" s="759"/>
      <c r="CY589" s="759"/>
      <c r="CZ589" s="759"/>
      <c r="DA589" s="759"/>
      <c r="DB589" s="759"/>
      <c r="DC589" s="759"/>
      <c r="DD589" s="759"/>
      <c r="DE589" s="759"/>
      <c r="DF589" s="759"/>
      <c r="DG589" s="759"/>
      <c r="DH589" s="759"/>
      <c r="DI589" s="759"/>
      <c r="DJ589" s="759"/>
      <c r="DK589" s="759"/>
      <c r="DL589" s="759"/>
      <c r="DM589" s="759"/>
      <c r="DN589" s="759"/>
      <c r="DO589" s="759"/>
      <c r="DP589" s="759"/>
      <c r="DQ589" s="759"/>
      <c r="DR589" s="879"/>
      <c r="DS589" s="880"/>
      <c r="DT589" s="880"/>
      <c r="DU589" s="880"/>
      <c r="DV589" s="880"/>
      <c r="DW589" s="880"/>
      <c r="DX589" s="880"/>
      <c r="DY589" s="880"/>
      <c r="DZ589" s="880"/>
      <c r="EA589" s="881"/>
      <c r="EB589" s="759"/>
      <c r="EC589" s="759"/>
      <c r="ED589" s="759"/>
      <c r="EE589" s="759"/>
      <c r="EF589" s="759"/>
      <c r="EG589" s="759"/>
      <c r="EH589" s="759"/>
      <c r="EI589" s="759"/>
      <c r="EJ589" s="759"/>
      <c r="EK589" s="759"/>
      <c r="EL589" s="759"/>
      <c r="EM589" s="759"/>
      <c r="EN589" s="759"/>
      <c r="EO589" s="759"/>
      <c r="EP589" s="759"/>
      <c r="EQ589" s="759"/>
      <c r="ER589" s="759"/>
      <c r="ES589" s="759"/>
      <c r="ET589" s="759"/>
      <c r="EU589" s="759"/>
      <c r="EV589" s="759"/>
      <c r="EW589" s="759"/>
      <c r="EX589" s="759"/>
      <c r="EY589" s="759"/>
      <c r="EZ589" s="759"/>
      <c r="FA589" s="759"/>
      <c r="FB589" s="759"/>
      <c r="FC589" s="759"/>
      <c r="FD589" s="759"/>
      <c r="FE589" s="759"/>
      <c r="FF589" s="759"/>
      <c r="FG589" s="1023"/>
    </row>
    <row r="590" spans="1:163" s="15" customFormat="1" ht="25.9" customHeight="1" x14ac:dyDescent="0.4">
      <c r="A590" s="13"/>
      <c r="B590" s="13"/>
      <c r="C590" s="13"/>
      <c r="D590" s="123"/>
      <c r="E590" s="123"/>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3"/>
      <c r="BO590" s="13"/>
      <c r="BP590" s="13"/>
      <c r="BS590" s="13"/>
      <c r="BT590" s="13"/>
      <c r="BU590" s="13"/>
      <c r="BV590" s="123"/>
      <c r="BW590" s="123"/>
      <c r="BX590" s="104"/>
      <c r="BY590" s="104"/>
      <c r="BZ590" s="104"/>
      <c r="CA590" s="104"/>
      <c r="CB590" s="104"/>
      <c r="CC590" s="104"/>
      <c r="CD590" s="104"/>
      <c r="CE590" s="13"/>
      <c r="CF590" s="13"/>
      <c r="CG590" s="13"/>
      <c r="CH590" s="123"/>
      <c r="CI590" s="123"/>
      <c r="CJ590" s="878"/>
      <c r="CK590" s="759"/>
      <c r="CL590" s="759"/>
      <c r="CM590" s="759"/>
      <c r="CN590" s="759"/>
      <c r="CO590" s="759"/>
      <c r="CP590" s="759"/>
      <c r="CQ590" s="759"/>
      <c r="CR590" s="759"/>
      <c r="CS590" s="759"/>
      <c r="CT590" s="759"/>
      <c r="CU590" s="759"/>
      <c r="CV590" s="759"/>
      <c r="CW590" s="759"/>
      <c r="CX590" s="759"/>
      <c r="CY590" s="759"/>
      <c r="CZ590" s="759"/>
      <c r="DA590" s="759"/>
      <c r="DB590" s="759"/>
      <c r="DC590" s="759"/>
      <c r="DD590" s="759"/>
      <c r="DE590" s="759"/>
      <c r="DF590" s="759"/>
      <c r="DG590" s="759"/>
      <c r="DH590" s="759"/>
      <c r="DI590" s="759"/>
      <c r="DJ590" s="759"/>
      <c r="DK590" s="759"/>
      <c r="DL590" s="759"/>
      <c r="DM590" s="759"/>
      <c r="DN590" s="759"/>
      <c r="DO590" s="759"/>
      <c r="DP590" s="759"/>
      <c r="DQ590" s="759"/>
      <c r="DR590" s="879"/>
      <c r="DS590" s="880"/>
      <c r="DT590" s="880"/>
      <c r="DU590" s="880"/>
      <c r="DV590" s="880"/>
      <c r="DW590" s="880"/>
      <c r="DX590" s="880"/>
      <c r="DY590" s="880"/>
      <c r="DZ590" s="880"/>
      <c r="EA590" s="881"/>
      <c r="EB590" s="759"/>
      <c r="EC590" s="759"/>
      <c r="ED590" s="759"/>
      <c r="EE590" s="759"/>
      <c r="EF590" s="759"/>
      <c r="EG590" s="759"/>
      <c r="EH590" s="759"/>
      <c r="EI590" s="759"/>
      <c r="EJ590" s="759"/>
      <c r="EK590" s="759"/>
      <c r="EL590" s="759"/>
      <c r="EM590" s="759"/>
      <c r="EN590" s="759"/>
      <c r="EO590" s="759"/>
      <c r="EP590" s="759"/>
      <c r="EQ590" s="759"/>
      <c r="ER590" s="759"/>
      <c r="ES590" s="759"/>
      <c r="ET590" s="759"/>
      <c r="EU590" s="759"/>
      <c r="EV590" s="759"/>
      <c r="EW590" s="759"/>
      <c r="EX590" s="759"/>
      <c r="EY590" s="759"/>
      <c r="EZ590" s="759"/>
      <c r="FA590" s="759"/>
      <c r="FB590" s="759"/>
      <c r="FC590" s="759"/>
      <c r="FD590" s="759"/>
      <c r="FE590" s="759"/>
      <c r="FF590" s="759"/>
      <c r="FG590" s="1023"/>
    </row>
    <row r="591" spans="1:163" s="15" customFormat="1" ht="25.9" customHeight="1" x14ac:dyDescent="0.4">
      <c r="A591" s="13"/>
      <c r="B591" s="13"/>
      <c r="C591" s="13"/>
      <c r="D591" s="123"/>
      <c r="E591" s="123"/>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3"/>
      <c r="BO591" s="13"/>
      <c r="BP591" s="13"/>
      <c r="BS591" s="13"/>
      <c r="BT591" s="13"/>
      <c r="BU591" s="13"/>
      <c r="BV591" s="123"/>
      <c r="BW591" s="123"/>
      <c r="BX591" s="104"/>
      <c r="BY591" s="104"/>
      <c r="BZ591" s="104"/>
      <c r="CA591" s="104"/>
      <c r="CB591" s="104"/>
      <c r="CC591" s="104"/>
      <c r="CD591" s="104"/>
      <c r="CE591" s="13"/>
      <c r="CF591" s="13"/>
      <c r="CG591" s="13"/>
      <c r="CH591" s="123"/>
      <c r="CI591" s="123"/>
      <c r="CJ591" s="878"/>
      <c r="CK591" s="759"/>
      <c r="CL591" s="759"/>
      <c r="CM591" s="759"/>
      <c r="CN591" s="759"/>
      <c r="CO591" s="759"/>
      <c r="CP591" s="759"/>
      <c r="CQ591" s="759"/>
      <c r="CR591" s="759"/>
      <c r="CS591" s="759"/>
      <c r="CT591" s="759"/>
      <c r="CU591" s="759"/>
      <c r="CV591" s="759"/>
      <c r="CW591" s="759"/>
      <c r="CX591" s="759"/>
      <c r="CY591" s="759"/>
      <c r="CZ591" s="759"/>
      <c r="DA591" s="759"/>
      <c r="DB591" s="759"/>
      <c r="DC591" s="759"/>
      <c r="DD591" s="759"/>
      <c r="DE591" s="759"/>
      <c r="DF591" s="759"/>
      <c r="DG591" s="759"/>
      <c r="DH591" s="759"/>
      <c r="DI591" s="759"/>
      <c r="DJ591" s="759"/>
      <c r="DK591" s="759"/>
      <c r="DL591" s="759"/>
      <c r="DM591" s="759"/>
      <c r="DN591" s="759"/>
      <c r="DO591" s="759"/>
      <c r="DP591" s="759"/>
      <c r="DQ591" s="759"/>
      <c r="DR591" s="879"/>
      <c r="DS591" s="880"/>
      <c r="DT591" s="880"/>
      <c r="DU591" s="880"/>
      <c r="DV591" s="880"/>
      <c r="DW591" s="880"/>
      <c r="DX591" s="880"/>
      <c r="DY591" s="880"/>
      <c r="DZ591" s="880"/>
      <c r="EA591" s="881"/>
      <c r="EB591" s="759"/>
      <c r="EC591" s="759"/>
      <c r="ED591" s="759"/>
      <c r="EE591" s="759"/>
      <c r="EF591" s="759"/>
      <c r="EG591" s="759"/>
      <c r="EH591" s="759"/>
      <c r="EI591" s="759"/>
      <c r="EJ591" s="759"/>
      <c r="EK591" s="759"/>
      <c r="EL591" s="759"/>
      <c r="EM591" s="759"/>
      <c r="EN591" s="759"/>
      <c r="EO591" s="759"/>
      <c r="EP591" s="759"/>
      <c r="EQ591" s="759"/>
      <c r="ER591" s="759"/>
      <c r="ES591" s="759"/>
      <c r="ET591" s="759"/>
      <c r="EU591" s="759"/>
      <c r="EV591" s="759"/>
      <c r="EW591" s="759"/>
      <c r="EX591" s="759"/>
      <c r="EY591" s="759"/>
      <c r="EZ591" s="759"/>
      <c r="FA591" s="759"/>
      <c r="FB591" s="759"/>
      <c r="FC591" s="759"/>
      <c r="FD591" s="759"/>
      <c r="FE591" s="759"/>
      <c r="FF591" s="759"/>
      <c r="FG591" s="1023"/>
    </row>
    <row r="592" spans="1:163" s="15" customFormat="1" ht="25.9" customHeight="1" x14ac:dyDescent="0.4">
      <c r="A592" s="13"/>
      <c r="B592" s="13"/>
      <c r="C592" s="13"/>
      <c r="D592" s="123"/>
      <c r="E592" s="123"/>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3"/>
      <c r="BO592" s="13"/>
      <c r="BP592" s="13"/>
      <c r="BS592" s="13"/>
      <c r="BT592" s="13"/>
      <c r="BU592" s="13"/>
      <c r="BV592" s="123"/>
      <c r="BW592" s="123"/>
      <c r="BX592" s="104"/>
      <c r="BY592" s="104"/>
      <c r="BZ592" s="104"/>
      <c r="CA592" s="104"/>
      <c r="CB592" s="104"/>
      <c r="CC592" s="104"/>
      <c r="CD592" s="104"/>
      <c r="CE592" s="13"/>
      <c r="CF592" s="13"/>
      <c r="CG592" s="13"/>
      <c r="CH592" s="123"/>
      <c r="CI592" s="123"/>
      <c r="CJ592" s="878"/>
      <c r="CK592" s="759"/>
      <c r="CL592" s="759"/>
      <c r="CM592" s="759"/>
      <c r="CN592" s="759"/>
      <c r="CO592" s="759"/>
      <c r="CP592" s="759"/>
      <c r="CQ592" s="759"/>
      <c r="CR592" s="759"/>
      <c r="CS592" s="759"/>
      <c r="CT592" s="759"/>
      <c r="CU592" s="759"/>
      <c r="CV592" s="759"/>
      <c r="CW592" s="759"/>
      <c r="CX592" s="759"/>
      <c r="CY592" s="759"/>
      <c r="CZ592" s="759"/>
      <c r="DA592" s="759"/>
      <c r="DB592" s="759"/>
      <c r="DC592" s="759"/>
      <c r="DD592" s="759"/>
      <c r="DE592" s="759"/>
      <c r="DF592" s="759"/>
      <c r="DG592" s="759"/>
      <c r="DH592" s="759"/>
      <c r="DI592" s="759"/>
      <c r="DJ592" s="759"/>
      <c r="DK592" s="759"/>
      <c r="DL592" s="759"/>
      <c r="DM592" s="759"/>
      <c r="DN592" s="759"/>
      <c r="DO592" s="759"/>
      <c r="DP592" s="759"/>
      <c r="DQ592" s="759"/>
      <c r="DR592" s="879"/>
      <c r="DS592" s="880"/>
      <c r="DT592" s="880"/>
      <c r="DU592" s="880"/>
      <c r="DV592" s="880"/>
      <c r="DW592" s="880"/>
      <c r="DX592" s="880"/>
      <c r="DY592" s="880"/>
      <c r="DZ592" s="880"/>
      <c r="EA592" s="881"/>
      <c r="EB592" s="759"/>
      <c r="EC592" s="759"/>
      <c r="ED592" s="759"/>
      <c r="EE592" s="759"/>
      <c r="EF592" s="759"/>
      <c r="EG592" s="759"/>
      <c r="EH592" s="759"/>
      <c r="EI592" s="759"/>
      <c r="EJ592" s="759"/>
      <c r="EK592" s="759"/>
      <c r="EL592" s="759"/>
      <c r="EM592" s="759"/>
      <c r="EN592" s="759"/>
      <c r="EO592" s="759"/>
      <c r="EP592" s="759"/>
      <c r="EQ592" s="759"/>
      <c r="ER592" s="759"/>
      <c r="ES592" s="759"/>
      <c r="ET592" s="759"/>
      <c r="EU592" s="759"/>
      <c r="EV592" s="759"/>
      <c r="EW592" s="759"/>
      <c r="EX592" s="759"/>
      <c r="EY592" s="759"/>
      <c r="EZ592" s="759"/>
      <c r="FA592" s="759"/>
      <c r="FB592" s="759"/>
      <c r="FC592" s="759"/>
      <c r="FD592" s="759"/>
      <c r="FE592" s="759"/>
      <c r="FF592" s="759"/>
      <c r="FG592" s="1023"/>
    </row>
    <row r="593" spans="1:163" s="15" customFormat="1" ht="25.9" customHeight="1" x14ac:dyDescent="0.4">
      <c r="A593" s="13"/>
      <c r="B593" s="13"/>
      <c r="C593" s="13"/>
      <c r="D593" s="123"/>
      <c r="E593" s="123"/>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3"/>
      <c r="BO593" s="13"/>
      <c r="BP593" s="13"/>
      <c r="BS593" s="13"/>
      <c r="BT593" s="13"/>
      <c r="BU593" s="13"/>
      <c r="BV593" s="123"/>
      <c r="BW593" s="123"/>
      <c r="BX593" s="104"/>
      <c r="BY593" s="104"/>
      <c r="BZ593" s="104"/>
      <c r="CA593" s="104"/>
      <c r="CB593" s="104"/>
      <c r="CC593" s="104"/>
      <c r="CD593" s="104"/>
      <c r="CE593" s="13"/>
      <c r="CF593" s="13"/>
      <c r="CG593" s="13"/>
      <c r="CH593" s="123"/>
      <c r="CI593" s="123"/>
      <c r="CJ593" s="878"/>
      <c r="CK593" s="759"/>
      <c r="CL593" s="759"/>
      <c r="CM593" s="759"/>
      <c r="CN593" s="759"/>
      <c r="CO593" s="759"/>
      <c r="CP593" s="759"/>
      <c r="CQ593" s="759"/>
      <c r="CR593" s="759"/>
      <c r="CS593" s="759"/>
      <c r="CT593" s="759"/>
      <c r="CU593" s="759"/>
      <c r="CV593" s="759"/>
      <c r="CW593" s="759"/>
      <c r="CX593" s="759"/>
      <c r="CY593" s="759"/>
      <c r="CZ593" s="759"/>
      <c r="DA593" s="759"/>
      <c r="DB593" s="759"/>
      <c r="DC593" s="759"/>
      <c r="DD593" s="759"/>
      <c r="DE593" s="759"/>
      <c r="DF593" s="759"/>
      <c r="DG593" s="759"/>
      <c r="DH593" s="759"/>
      <c r="DI593" s="759"/>
      <c r="DJ593" s="759"/>
      <c r="DK593" s="759"/>
      <c r="DL593" s="759"/>
      <c r="DM593" s="759"/>
      <c r="DN593" s="759"/>
      <c r="DO593" s="759"/>
      <c r="DP593" s="759"/>
      <c r="DQ593" s="759"/>
      <c r="DR593" s="879"/>
      <c r="DS593" s="880"/>
      <c r="DT593" s="880"/>
      <c r="DU593" s="880"/>
      <c r="DV593" s="880"/>
      <c r="DW593" s="880"/>
      <c r="DX593" s="880"/>
      <c r="DY593" s="880"/>
      <c r="DZ593" s="880"/>
      <c r="EA593" s="881"/>
      <c r="EB593" s="759"/>
      <c r="EC593" s="759"/>
      <c r="ED593" s="759"/>
      <c r="EE593" s="759"/>
      <c r="EF593" s="759"/>
      <c r="EG593" s="759"/>
      <c r="EH593" s="759"/>
      <c r="EI593" s="759"/>
      <c r="EJ593" s="759"/>
      <c r="EK593" s="759"/>
      <c r="EL593" s="759"/>
      <c r="EM593" s="759"/>
      <c r="EN593" s="759"/>
      <c r="EO593" s="759"/>
      <c r="EP593" s="759"/>
      <c r="EQ593" s="759"/>
      <c r="ER593" s="759"/>
      <c r="ES593" s="759"/>
      <c r="ET593" s="759"/>
      <c r="EU593" s="759"/>
      <c r="EV593" s="759"/>
      <c r="EW593" s="759"/>
      <c r="EX593" s="759"/>
      <c r="EY593" s="759"/>
      <c r="EZ593" s="759"/>
      <c r="FA593" s="759"/>
      <c r="FB593" s="759"/>
      <c r="FC593" s="759"/>
      <c r="FD593" s="759"/>
      <c r="FE593" s="759"/>
      <c r="FF593" s="759"/>
      <c r="FG593" s="1023"/>
    </row>
    <row r="594" spans="1:163" s="15" customFormat="1" ht="25.9" customHeight="1" x14ac:dyDescent="0.4">
      <c r="A594" s="13"/>
      <c r="B594" s="13"/>
      <c r="C594" s="13"/>
      <c r="D594" s="123"/>
      <c r="E594" s="123"/>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3"/>
      <c r="BO594" s="13"/>
      <c r="BP594" s="13"/>
      <c r="BS594" s="13"/>
      <c r="BT594" s="13"/>
      <c r="BU594" s="13"/>
      <c r="BV594" s="123"/>
      <c r="BW594" s="123"/>
      <c r="BX594" s="104"/>
      <c r="BY594" s="104"/>
      <c r="BZ594" s="104"/>
      <c r="CA594" s="104"/>
      <c r="CB594" s="104"/>
      <c r="CC594" s="104"/>
      <c r="CD594" s="104"/>
      <c r="CE594" s="13"/>
      <c r="CF594" s="13"/>
      <c r="CG594" s="13"/>
      <c r="CH594" s="123"/>
      <c r="CI594" s="123"/>
      <c r="CJ594" s="878"/>
      <c r="CK594" s="759"/>
      <c r="CL594" s="759"/>
      <c r="CM594" s="759"/>
      <c r="CN594" s="759"/>
      <c r="CO594" s="759"/>
      <c r="CP594" s="759"/>
      <c r="CQ594" s="759"/>
      <c r="CR594" s="759"/>
      <c r="CS594" s="759"/>
      <c r="CT594" s="759"/>
      <c r="CU594" s="759"/>
      <c r="CV594" s="759"/>
      <c r="CW594" s="759"/>
      <c r="CX594" s="759"/>
      <c r="CY594" s="759"/>
      <c r="CZ594" s="759"/>
      <c r="DA594" s="759"/>
      <c r="DB594" s="759"/>
      <c r="DC594" s="759"/>
      <c r="DD594" s="759"/>
      <c r="DE594" s="759"/>
      <c r="DF594" s="759"/>
      <c r="DG594" s="759"/>
      <c r="DH594" s="759"/>
      <c r="DI594" s="759"/>
      <c r="DJ594" s="759"/>
      <c r="DK594" s="759"/>
      <c r="DL594" s="759"/>
      <c r="DM594" s="759"/>
      <c r="DN594" s="759"/>
      <c r="DO594" s="759"/>
      <c r="DP594" s="759"/>
      <c r="DQ594" s="759"/>
      <c r="DR594" s="879"/>
      <c r="DS594" s="880"/>
      <c r="DT594" s="880"/>
      <c r="DU594" s="880"/>
      <c r="DV594" s="880"/>
      <c r="DW594" s="880"/>
      <c r="DX594" s="880"/>
      <c r="DY594" s="880"/>
      <c r="DZ594" s="880"/>
      <c r="EA594" s="881"/>
      <c r="EB594" s="759"/>
      <c r="EC594" s="759"/>
      <c r="ED594" s="759"/>
      <c r="EE594" s="759"/>
      <c r="EF594" s="759"/>
      <c r="EG594" s="759"/>
      <c r="EH594" s="759"/>
      <c r="EI594" s="759"/>
      <c r="EJ594" s="759"/>
      <c r="EK594" s="759"/>
      <c r="EL594" s="759"/>
      <c r="EM594" s="759"/>
      <c r="EN594" s="759"/>
      <c r="EO594" s="759"/>
      <c r="EP594" s="759"/>
      <c r="EQ594" s="759"/>
      <c r="ER594" s="759"/>
      <c r="ES594" s="759"/>
      <c r="ET594" s="759"/>
      <c r="EU594" s="759"/>
      <c r="EV594" s="759"/>
      <c r="EW594" s="759"/>
      <c r="EX594" s="759"/>
      <c r="EY594" s="759"/>
      <c r="EZ594" s="759"/>
      <c r="FA594" s="759"/>
      <c r="FB594" s="759"/>
      <c r="FC594" s="759"/>
      <c r="FD594" s="759"/>
      <c r="FE594" s="759"/>
      <c r="FF594" s="759"/>
      <c r="FG594" s="1023"/>
    </row>
    <row r="595" spans="1:163" s="15" customFormat="1" ht="25.9" customHeight="1" x14ac:dyDescent="0.4">
      <c r="A595" s="13"/>
      <c r="B595" s="13"/>
      <c r="C595" s="13"/>
      <c r="D595" s="123"/>
      <c r="E595" s="123"/>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3"/>
      <c r="BO595" s="13"/>
      <c r="BP595" s="13"/>
      <c r="BS595" s="13"/>
      <c r="BT595" s="13"/>
      <c r="BU595" s="13"/>
      <c r="BV595" s="123"/>
      <c r="BW595" s="123"/>
      <c r="BX595" s="104"/>
      <c r="BY595" s="104"/>
      <c r="BZ595" s="104"/>
      <c r="CA595" s="104"/>
      <c r="CB595" s="104"/>
      <c r="CC595" s="104"/>
      <c r="CD595" s="104"/>
      <c r="CE595" s="13"/>
      <c r="CF595" s="13"/>
      <c r="CG595" s="13"/>
      <c r="CH595" s="123"/>
      <c r="CI595" s="123"/>
      <c r="CJ595" s="878"/>
      <c r="CK595" s="759"/>
      <c r="CL595" s="759"/>
      <c r="CM595" s="759"/>
      <c r="CN595" s="759"/>
      <c r="CO595" s="759"/>
      <c r="CP595" s="759"/>
      <c r="CQ595" s="759"/>
      <c r="CR595" s="759"/>
      <c r="CS595" s="759"/>
      <c r="CT595" s="759"/>
      <c r="CU595" s="759"/>
      <c r="CV595" s="759"/>
      <c r="CW595" s="759"/>
      <c r="CX595" s="759"/>
      <c r="CY595" s="759"/>
      <c r="CZ595" s="759"/>
      <c r="DA595" s="759"/>
      <c r="DB595" s="759"/>
      <c r="DC595" s="759"/>
      <c r="DD595" s="759"/>
      <c r="DE595" s="759"/>
      <c r="DF595" s="759"/>
      <c r="DG595" s="759"/>
      <c r="DH595" s="759"/>
      <c r="DI595" s="759"/>
      <c r="DJ595" s="759"/>
      <c r="DK595" s="759"/>
      <c r="DL595" s="759"/>
      <c r="DM595" s="759"/>
      <c r="DN595" s="759"/>
      <c r="DO595" s="759"/>
      <c r="DP595" s="759"/>
      <c r="DQ595" s="759"/>
      <c r="DR595" s="879"/>
      <c r="DS595" s="880"/>
      <c r="DT595" s="880"/>
      <c r="DU595" s="880"/>
      <c r="DV595" s="880"/>
      <c r="DW595" s="880"/>
      <c r="DX595" s="880"/>
      <c r="DY595" s="880"/>
      <c r="DZ595" s="880"/>
      <c r="EA595" s="881"/>
      <c r="EB595" s="759"/>
      <c r="EC595" s="759"/>
      <c r="ED595" s="759"/>
      <c r="EE595" s="759"/>
      <c r="EF595" s="759"/>
      <c r="EG595" s="759"/>
      <c r="EH595" s="759"/>
      <c r="EI595" s="759"/>
      <c r="EJ595" s="759"/>
      <c r="EK595" s="759"/>
      <c r="EL595" s="759"/>
      <c r="EM595" s="759"/>
      <c r="EN595" s="759"/>
      <c r="EO595" s="759"/>
      <c r="EP595" s="759"/>
      <c r="EQ595" s="759"/>
      <c r="ER595" s="759"/>
      <c r="ES595" s="759"/>
      <c r="ET595" s="759"/>
      <c r="EU595" s="759"/>
      <c r="EV595" s="759"/>
      <c r="EW595" s="759"/>
      <c r="EX595" s="759"/>
      <c r="EY595" s="759"/>
      <c r="EZ595" s="759"/>
      <c r="FA595" s="759"/>
      <c r="FB595" s="759"/>
      <c r="FC595" s="759"/>
      <c r="FD595" s="759"/>
      <c r="FE595" s="759"/>
      <c r="FF595" s="759"/>
      <c r="FG595" s="1023"/>
    </row>
    <row r="596" spans="1:163" s="15" customFormat="1" ht="25.9" customHeight="1" x14ac:dyDescent="0.4">
      <c r="A596" s="13"/>
      <c r="B596" s="13"/>
      <c r="C596" s="13"/>
      <c r="D596" s="104"/>
      <c r="E596" s="123"/>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3"/>
      <c r="BO596" s="13"/>
      <c r="BP596" s="13"/>
      <c r="BS596" s="13"/>
      <c r="BT596" s="13"/>
      <c r="BU596" s="13"/>
      <c r="BV596" s="123"/>
      <c r="BW596" s="123"/>
      <c r="BX596" s="104"/>
      <c r="BY596" s="104"/>
      <c r="BZ596" s="104"/>
      <c r="CA596" s="104"/>
      <c r="CB596" s="104"/>
      <c r="CC596" s="104"/>
      <c r="CD596" s="104"/>
      <c r="CE596" s="13"/>
      <c r="CF596" s="13"/>
      <c r="CG596" s="13"/>
      <c r="CH596" s="104"/>
      <c r="CI596" s="104"/>
      <c r="CJ596" s="878"/>
      <c r="CK596" s="759"/>
      <c r="CL596" s="759"/>
      <c r="CM596" s="759"/>
      <c r="CN596" s="759"/>
      <c r="CO596" s="759"/>
      <c r="CP596" s="759"/>
      <c r="CQ596" s="759"/>
      <c r="CR596" s="759"/>
      <c r="CS596" s="759"/>
      <c r="CT596" s="759"/>
      <c r="CU596" s="759"/>
      <c r="CV596" s="759"/>
      <c r="CW596" s="759"/>
      <c r="CX596" s="759"/>
      <c r="CY596" s="759"/>
      <c r="CZ596" s="759"/>
      <c r="DA596" s="759"/>
      <c r="DB596" s="759"/>
      <c r="DC596" s="759"/>
      <c r="DD596" s="759"/>
      <c r="DE596" s="759"/>
      <c r="DF596" s="759"/>
      <c r="DG596" s="759"/>
      <c r="DH596" s="759"/>
      <c r="DI596" s="759"/>
      <c r="DJ596" s="759"/>
      <c r="DK596" s="759"/>
      <c r="DL596" s="759"/>
      <c r="DM596" s="759"/>
      <c r="DN596" s="759"/>
      <c r="DO596" s="759"/>
      <c r="DP596" s="759"/>
      <c r="DQ596" s="759"/>
      <c r="DR596" s="879"/>
      <c r="DS596" s="880"/>
      <c r="DT596" s="880"/>
      <c r="DU596" s="880"/>
      <c r="DV596" s="880"/>
      <c r="DW596" s="880"/>
      <c r="DX596" s="880"/>
      <c r="DY596" s="880"/>
      <c r="DZ596" s="880"/>
      <c r="EA596" s="881"/>
      <c r="EB596" s="759"/>
      <c r="EC596" s="759"/>
      <c r="ED596" s="759"/>
      <c r="EE596" s="759"/>
      <c r="EF596" s="759"/>
      <c r="EG596" s="759"/>
      <c r="EH596" s="759"/>
      <c r="EI596" s="759"/>
      <c r="EJ596" s="759"/>
      <c r="EK596" s="759"/>
      <c r="EL596" s="759"/>
      <c r="EM596" s="759"/>
      <c r="EN596" s="759"/>
      <c r="EO596" s="759"/>
      <c r="EP596" s="759"/>
      <c r="EQ596" s="759"/>
      <c r="ER596" s="759"/>
      <c r="ES596" s="759"/>
      <c r="ET596" s="759"/>
      <c r="EU596" s="759"/>
      <c r="EV596" s="759"/>
      <c r="EW596" s="759"/>
      <c r="EX596" s="759"/>
      <c r="EY596" s="759"/>
      <c r="EZ596" s="759"/>
      <c r="FA596" s="759"/>
      <c r="FB596" s="759"/>
      <c r="FC596" s="759"/>
      <c r="FD596" s="759"/>
      <c r="FE596" s="759"/>
      <c r="FF596" s="759"/>
      <c r="FG596" s="1023"/>
    </row>
    <row r="597" spans="1:163" s="15" customFormat="1" ht="25.9" customHeight="1" x14ac:dyDescent="0.4">
      <c r="A597" s="13"/>
      <c r="B597" s="13"/>
      <c r="C597" s="13"/>
      <c r="D597" s="104"/>
      <c r="E597" s="123"/>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3"/>
      <c r="BO597" s="13"/>
      <c r="BP597" s="13"/>
      <c r="BS597" s="13"/>
      <c r="BT597" s="13"/>
      <c r="BU597" s="13"/>
      <c r="BV597" s="123"/>
      <c r="BW597" s="123"/>
      <c r="BX597" s="104"/>
      <c r="BY597" s="104"/>
      <c r="BZ597" s="104"/>
      <c r="CA597" s="104"/>
      <c r="CB597" s="104"/>
      <c r="CC597" s="104"/>
      <c r="CD597" s="104"/>
      <c r="CE597" s="13"/>
      <c r="CF597" s="13"/>
      <c r="CG597" s="13"/>
      <c r="CH597" s="104"/>
      <c r="CI597" s="104"/>
      <c r="CJ597" s="878"/>
      <c r="CK597" s="759"/>
      <c r="CL597" s="759"/>
      <c r="CM597" s="759"/>
      <c r="CN597" s="759"/>
      <c r="CO597" s="759"/>
      <c r="CP597" s="759"/>
      <c r="CQ597" s="759"/>
      <c r="CR597" s="759"/>
      <c r="CS597" s="759"/>
      <c r="CT597" s="759"/>
      <c r="CU597" s="759"/>
      <c r="CV597" s="759"/>
      <c r="CW597" s="759"/>
      <c r="CX597" s="759"/>
      <c r="CY597" s="759"/>
      <c r="CZ597" s="759"/>
      <c r="DA597" s="759"/>
      <c r="DB597" s="759"/>
      <c r="DC597" s="759"/>
      <c r="DD597" s="759"/>
      <c r="DE597" s="759"/>
      <c r="DF597" s="759"/>
      <c r="DG597" s="759"/>
      <c r="DH597" s="759"/>
      <c r="DI597" s="759"/>
      <c r="DJ597" s="759"/>
      <c r="DK597" s="759"/>
      <c r="DL597" s="759"/>
      <c r="DM597" s="759"/>
      <c r="DN597" s="759"/>
      <c r="DO597" s="759"/>
      <c r="DP597" s="759"/>
      <c r="DQ597" s="759"/>
      <c r="DR597" s="879"/>
      <c r="DS597" s="880"/>
      <c r="DT597" s="880"/>
      <c r="DU597" s="880"/>
      <c r="DV597" s="880"/>
      <c r="DW597" s="880"/>
      <c r="DX597" s="880"/>
      <c r="DY597" s="880"/>
      <c r="DZ597" s="880"/>
      <c r="EA597" s="881"/>
      <c r="EB597" s="759"/>
      <c r="EC597" s="759"/>
      <c r="ED597" s="759"/>
      <c r="EE597" s="759"/>
      <c r="EF597" s="759"/>
      <c r="EG597" s="759"/>
      <c r="EH597" s="759"/>
      <c r="EI597" s="759"/>
      <c r="EJ597" s="759"/>
      <c r="EK597" s="759"/>
      <c r="EL597" s="759"/>
      <c r="EM597" s="759"/>
      <c r="EN597" s="759"/>
      <c r="EO597" s="759"/>
      <c r="EP597" s="759"/>
      <c r="EQ597" s="759"/>
      <c r="ER597" s="759"/>
      <c r="ES597" s="759"/>
      <c r="ET597" s="759"/>
      <c r="EU597" s="759"/>
      <c r="EV597" s="759"/>
      <c r="EW597" s="759"/>
      <c r="EX597" s="759"/>
      <c r="EY597" s="759"/>
      <c r="EZ597" s="759"/>
      <c r="FA597" s="759"/>
      <c r="FB597" s="759"/>
      <c r="FC597" s="759"/>
      <c r="FD597" s="759"/>
      <c r="FE597" s="759"/>
      <c r="FF597" s="759"/>
      <c r="FG597" s="1023"/>
    </row>
    <row r="598" spans="1:163" s="15" customFormat="1" ht="25.9" customHeight="1" x14ac:dyDescent="0.4">
      <c r="A598" s="13"/>
      <c r="B598" s="13"/>
      <c r="C598" s="13"/>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3"/>
      <c r="BO598" s="13"/>
      <c r="BP598" s="13"/>
      <c r="BS598" s="13"/>
      <c r="BT598" s="13"/>
      <c r="BU598" s="13"/>
      <c r="BV598" s="104"/>
      <c r="BW598" s="104"/>
      <c r="BX598" s="104"/>
      <c r="BY598" s="104"/>
      <c r="BZ598" s="104"/>
      <c r="CA598" s="104"/>
      <c r="CB598" s="104"/>
      <c r="CC598" s="104"/>
      <c r="CD598" s="104"/>
      <c r="CE598" s="13"/>
      <c r="CF598" s="13"/>
      <c r="CG598" s="13"/>
      <c r="CH598" s="104"/>
      <c r="CI598" s="104"/>
      <c r="CJ598" s="878"/>
      <c r="CK598" s="759"/>
      <c r="CL598" s="759"/>
      <c r="CM598" s="759"/>
      <c r="CN598" s="759"/>
      <c r="CO598" s="759"/>
      <c r="CP598" s="759"/>
      <c r="CQ598" s="759"/>
      <c r="CR598" s="759"/>
      <c r="CS598" s="759"/>
      <c r="CT598" s="759"/>
      <c r="CU598" s="759"/>
      <c r="CV598" s="759"/>
      <c r="CW598" s="759"/>
      <c r="CX598" s="759"/>
      <c r="CY598" s="759"/>
      <c r="CZ598" s="759"/>
      <c r="DA598" s="759"/>
      <c r="DB598" s="759"/>
      <c r="DC598" s="759"/>
      <c r="DD598" s="759"/>
      <c r="DE598" s="759"/>
      <c r="DF598" s="759"/>
      <c r="DG598" s="759"/>
      <c r="DH598" s="759"/>
      <c r="DI598" s="759"/>
      <c r="DJ598" s="759"/>
      <c r="DK598" s="759"/>
      <c r="DL598" s="759"/>
      <c r="DM598" s="759"/>
      <c r="DN598" s="759"/>
      <c r="DO598" s="759"/>
      <c r="DP598" s="759"/>
      <c r="DQ598" s="759"/>
      <c r="DR598" s="879"/>
      <c r="DS598" s="880"/>
      <c r="DT598" s="880"/>
      <c r="DU598" s="880"/>
      <c r="DV598" s="880"/>
      <c r="DW598" s="880"/>
      <c r="DX598" s="880"/>
      <c r="DY598" s="880"/>
      <c r="DZ598" s="880"/>
      <c r="EA598" s="881"/>
      <c r="EB598" s="759"/>
      <c r="EC598" s="759"/>
      <c r="ED598" s="759"/>
      <c r="EE598" s="759"/>
      <c r="EF598" s="759"/>
      <c r="EG598" s="759"/>
      <c r="EH598" s="759"/>
      <c r="EI598" s="759"/>
      <c r="EJ598" s="759"/>
      <c r="EK598" s="759"/>
      <c r="EL598" s="759"/>
      <c r="EM598" s="759"/>
      <c r="EN598" s="759"/>
      <c r="EO598" s="759"/>
      <c r="EP598" s="759"/>
      <c r="EQ598" s="759"/>
      <c r="ER598" s="759"/>
      <c r="ES598" s="759"/>
      <c r="ET598" s="759"/>
      <c r="EU598" s="759"/>
      <c r="EV598" s="759"/>
      <c r="EW598" s="759"/>
      <c r="EX598" s="759"/>
      <c r="EY598" s="759"/>
      <c r="EZ598" s="759"/>
      <c r="FA598" s="759"/>
      <c r="FB598" s="759"/>
      <c r="FC598" s="759"/>
      <c r="FD598" s="759"/>
      <c r="FE598" s="759"/>
      <c r="FF598" s="759"/>
      <c r="FG598" s="1023"/>
    </row>
    <row r="599" spans="1:163" s="15" customFormat="1" ht="25.9" customHeight="1" x14ac:dyDescent="0.4">
      <c r="A599" s="13"/>
      <c r="B599" s="13"/>
      <c r="C599" s="13"/>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3"/>
      <c r="BO599" s="13"/>
      <c r="BP599" s="13"/>
      <c r="BS599" s="13"/>
      <c r="BT599" s="13"/>
      <c r="BU599" s="13"/>
      <c r="BV599" s="104"/>
      <c r="BW599" s="104"/>
      <c r="BX599" s="104"/>
      <c r="BY599" s="104"/>
      <c r="BZ599" s="104"/>
      <c r="CA599" s="104"/>
      <c r="CB599" s="104"/>
      <c r="CC599" s="104"/>
      <c r="CD599" s="104"/>
      <c r="CE599" s="13"/>
      <c r="CF599" s="13"/>
      <c r="CG599" s="13"/>
      <c r="CH599" s="104"/>
      <c r="CI599" s="104"/>
      <c r="CJ599" s="878"/>
      <c r="CK599" s="759"/>
      <c r="CL599" s="759"/>
      <c r="CM599" s="759"/>
      <c r="CN599" s="759"/>
      <c r="CO599" s="759"/>
      <c r="CP599" s="759"/>
      <c r="CQ599" s="759"/>
      <c r="CR599" s="759"/>
      <c r="CS599" s="759"/>
      <c r="CT599" s="759"/>
      <c r="CU599" s="759"/>
      <c r="CV599" s="759"/>
      <c r="CW599" s="759"/>
      <c r="CX599" s="759"/>
      <c r="CY599" s="759"/>
      <c r="CZ599" s="759"/>
      <c r="DA599" s="759"/>
      <c r="DB599" s="759"/>
      <c r="DC599" s="759"/>
      <c r="DD599" s="759"/>
      <c r="DE599" s="759"/>
      <c r="DF599" s="759"/>
      <c r="DG599" s="759"/>
      <c r="DH599" s="759"/>
      <c r="DI599" s="759"/>
      <c r="DJ599" s="759"/>
      <c r="DK599" s="759"/>
      <c r="DL599" s="759"/>
      <c r="DM599" s="759"/>
      <c r="DN599" s="759"/>
      <c r="DO599" s="759"/>
      <c r="DP599" s="759"/>
      <c r="DQ599" s="759"/>
      <c r="DR599" s="879"/>
      <c r="DS599" s="880"/>
      <c r="DT599" s="880"/>
      <c r="DU599" s="880"/>
      <c r="DV599" s="880"/>
      <c r="DW599" s="880"/>
      <c r="DX599" s="880"/>
      <c r="DY599" s="880"/>
      <c r="DZ599" s="880"/>
      <c r="EA599" s="881"/>
      <c r="EB599" s="759"/>
      <c r="EC599" s="759"/>
      <c r="ED599" s="759"/>
      <c r="EE599" s="759"/>
      <c r="EF599" s="759"/>
      <c r="EG599" s="759"/>
      <c r="EH599" s="759"/>
      <c r="EI599" s="759"/>
      <c r="EJ599" s="759"/>
      <c r="EK599" s="759"/>
      <c r="EL599" s="759"/>
      <c r="EM599" s="759"/>
      <c r="EN599" s="759"/>
      <c r="EO599" s="759"/>
      <c r="EP599" s="759"/>
      <c r="EQ599" s="759"/>
      <c r="ER599" s="759"/>
      <c r="ES599" s="759"/>
      <c r="ET599" s="759"/>
      <c r="EU599" s="759"/>
      <c r="EV599" s="759"/>
      <c r="EW599" s="759"/>
      <c r="EX599" s="759"/>
      <c r="EY599" s="759"/>
      <c r="EZ599" s="759"/>
      <c r="FA599" s="759"/>
      <c r="FB599" s="759"/>
      <c r="FC599" s="759"/>
      <c r="FD599" s="759"/>
      <c r="FE599" s="759"/>
      <c r="FF599" s="759"/>
      <c r="FG599" s="1023"/>
    </row>
    <row r="600" spans="1:163" s="15" customFormat="1" ht="25.9" customHeight="1" x14ac:dyDescent="0.4">
      <c r="A600" s="13"/>
      <c r="B600" s="13"/>
      <c r="C600" s="13"/>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3"/>
      <c r="BO600" s="13"/>
      <c r="BP600" s="13"/>
      <c r="BS600" s="13"/>
      <c r="BT600" s="13"/>
      <c r="BU600" s="13"/>
      <c r="BV600" s="104"/>
      <c r="BW600" s="104"/>
      <c r="BX600" s="104"/>
      <c r="BY600" s="104"/>
      <c r="BZ600" s="104"/>
      <c r="CA600" s="104"/>
      <c r="CB600" s="104"/>
      <c r="CC600" s="104"/>
      <c r="CD600" s="104"/>
      <c r="CE600" s="13"/>
      <c r="CF600" s="13"/>
      <c r="CG600" s="13"/>
      <c r="CH600" s="104"/>
      <c r="CI600" s="104"/>
      <c r="CJ600" s="878"/>
      <c r="CK600" s="759"/>
      <c r="CL600" s="759"/>
      <c r="CM600" s="759"/>
      <c r="CN600" s="759"/>
      <c r="CO600" s="759"/>
      <c r="CP600" s="759"/>
      <c r="CQ600" s="759"/>
      <c r="CR600" s="759"/>
      <c r="CS600" s="759"/>
      <c r="CT600" s="759"/>
      <c r="CU600" s="759"/>
      <c r="CV600" s="759"/>
      <c r="CW600" s="759"/>
      <c r="CX600" s="759"/>
      <c r="CY600" s="759"/>
      <c r="CZ600" s="759"/>
      <c r="DA600" s="759"/>
      <c r="DB600" s="759"/>
      <c r="DC600" s="759"/>
      <c r="DD600" s="759"/>
      <c r="DE600" s="759"/>
      <c r="DF600" s="759"/>
      <c r="DG600" s="759"/>
      <c r="DH600" s="759"/>
      <c r="DI600" s="759"/>
      <c r="DJ600" s="759"/>
      <c r="DK600" s="759"/>
      <c r="DL600" s="759"/>
      <c r="DM600" s="759"/>
      <c r="DN600" s="759"/>
      <c r="DO600" s="759"/>
      <c r="DP600" s="759"/>
      <c r="DQ600" s="759"/>
      <c r="DR600" s="879"/>
      <c r="DS600" s="880"/>
      <c r="DT600" s="880"/>
      <c r="DU600" s="880"/>
      <c r="DV600" s="880"/>
      <c r="DW600" s="880"/>
      <c r="DX600" s="880"/>
      <c r="DY600" s="880"/>
      <c r="DZ600" s="880"/>
      <c r="EA600" s="881"/>
      <c r="EB600" s="759"/>
      <c r="EC600" s="759"/>
      <c r="ED600" s="759"/>
      <c r="EE600" s="759"/>
      <c r="EF600" s="759"/>
      <c r="EG600" s="759"/>
      <c r="EH600" s="759"/>
      <c r="EI600" s="759"/>
      <c r="EJ600" s="759"/>
      <c r="EK600" s="759"/>
      <c r="EL600" s="759"/>
      <c r="EM600" s="759"/>
      <c r="EN600" s="759"/>
      <c r="EO600" s="759"/>
      <c r="EP600" s="759"/>
      <c r="EQ600" s="759"/>
      <c r="ER600" s="759"/>
      <c r="ES600" s="759"/>
      <c r="ET600" s="759"/>
      <c r="EU600" s="759"/>
      <c r="EV600" s="759"/>
      <c r="EW600" s="759"/>
      <c r="EX600" s="759"/>
      <c r="EY600" s="759"/>
      <c r="EZ600" s="759"/>
      <c r="FA600" s="759"/>
      <c r="FB600" s="759"/>
      <c r="FC600" s="759"/>
      <c r="FD600" s="759"/>
      <c r="FE600" s="759"/>
      <c r="FF600" s="759"/>
      <c r="FG600" s="1023"/>
    </row>
    <row r="601" spans="1:163" s="15" customFormat="1" ht="25.9" customHeight="1" x14ac:dyDescent="0.4">
      <c r="A601" s="13"/>
      <c r="B601" s="13"/>
      <c r="C601" s="13"/>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3"/>
      <c r="BO601" s="13"/>
      <c r="BP601" s="13"/>
      <c r="BS601" s="13"/>
      <c r="BT601" s="13"/>
      <c r="BU601" s="13"/>
      <c r="BV601" s="104"/>
      <c r="BW601" s="104"/>
      <c r="BX601" s="104"/>
      <c r="BY601" s="104"/>
      <c r="BZ601" s="104"/>
      <c r="CA601" s="104"/>
      <c r="CB601" s="104"/>
      <c r="CC601" s="104"/>
      <c r="CD601" s="104"/>
      <c r="CE601" s="13"/>
      <c r="CF601" s="13"/>
      <c r="CG601" s="13"/>
      <c r="CH601" s="104"/>
      <c r="CI601" s="104"/>
      <c r="CJ601" s="878"/>
      <c r="CK601" s="759"/>
      <c r="CL601" s="759"/>
      <c r="CM601" s="759"/>
      <c r="CN601" s="759"/>
      <c r="CO601" s="759"/>
      <c r="CP601" s="759"/>
      <c r="CQ601" s="759"/>
      <c r="CR601" s="759"/>
      <c r="CS601" s="759"/>
      <c r="CT601" s="759"/>
      <c r="CU601" s="759"/>
      <c r="CV601" s="759"/>
      <c r="CW601" s="759"/>
      <c r="CX601" s="759"/>
      <c r="CY601" s="759"/>
      <c r="CZ601" s="759"/>
      <c r="DA601" s="759"/>
      <c r="DB601" s="759"/>
      <c r="DC601" s="759"/>
      <c r="DD601" s="759"/>
      <c r="DE601" s="759"/>
      <c r="DF601" s="759"/>
      <c r="DG601" s="759"/>
      <c r="DH601" s="759"/>
      <c r="DI601" s="759"/>
      <c r="DJ601" s="759"/>
      <c r="DK601" s="759"/>
      <c r="DL601" s="759"/>
      <c r="DM601" s="759"/>
      <c r="DN601" s="759"/>
      <c r="DO601" s="759"/>
      <c r="DP601" s="759"/>
      <c r="DQ601" s="759"/>
      <c r="DR601" s="879"/>
      <c r="DS601" s="880"/>
      <c r="DT601" s="880"/>
      <c r="DU601" s="880"/>
      <c r="DV601" s="880"/>
      <c r="DW601" s="880"/>
      <c r="DX601" s="880"/>
      <c r="DY601" s="880"/>
      <c r="DZ601" s="880"/>
      <c r="EA601" s="881"/>
      <c r="EB601" s="759"/>
      <c r="EC601" s="759"/>
      <c r="ED601" s="759"/>
      <c r="EE601" s="759"/>
      <c r="EF601" s="759"/>
      <c r="EG601" s="759"/>
      <c r="EH601" s="759"/>
      <c r="EI601" s="759"/>
      <c r="EJ601" s="759"/>
      <c r="EK601" s="759"/>
      <c r="EL601" s="759"/>
      <c r="EM601" s="759"/>
      <c r="EN601" s="759"/>
      <c r="EO601" s="759"/>
      <c r="EP601" s="759"/>
      <c r="EQ601" s="759"/>
      <c r="ER601" s="759"/>
      <c r="ES601" s="759"/>
      <c r="ET601" s="759"/>
      <c r="EU601" s="759"/>
      <c r="EV601" s="759"/>
      <c r="EW601" s="759"/>
      <c r="EX601" s="759"/>
      <c r="EY601" s="759"/>
      <c r="EZ601" s="759"/>
      <c r="FA601" s="759"/>
      <c r="FB601" s="759"/>
      <c r="FC601" s="759"/>
      <c r="FD601" s="759"/>
      <c r="FE601" s="759"/>
      <c r="FF601" s="759"/>
      <c r="FG601" s="1023"/>
    </row>
    <row r="602" spans="1:163" s="15" customFormat="1" ht="25.9" customHeight="1" x14ac:dyDescent="0.4">
      <c r="A602" s="13"/>
      <c r="B602" s="13"/>
      <c r="C602" s="13"/>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3"/>
      <c r="BO602" s="13"/>
      <c r="BP602" s="13"/>
      <c r="BS602" s="13"/>
      <c r="BT602" s="13"/>
      <c r="BU602" s="13"/>
      <c r="BV602" s="104"/>
      <c r="BW602" s="104"/>
      <c r="BX602" s="104"/>
      <c r="BY602" s="104"/>
      <c r="BZ602" s="104"/>
      <c r="CA602" s="104"/>
      <c r="CB602" s="104"/>
      <c r="CC602" s="104"/>
      <c r="CD602" s="104"/>
      <c r="CE602" s="13"/>
      <c r="CF602" s="13"/>
      <c r="CG602" s="13"/>
      <c r="CH602" s="104"/>
      <c r="CI602" s="104"/>
      <c r="CJ602" s="878"/>
      <c r="CK602" s="759"/>
      <c r="CL602" s="759"/>
      <c r="CM602" s="759"/>
      <c r="CN602" s="759"/>
      <c r="CO602" s="759"/>
      <c r="CP602" s="759"/>
      <c r="CQ602" s="759"/>
      <c r="CR602" s="759"/>
      <c r="CS602" s="759"/>
      <c r="CT602" s="759"/>
      <c r="CU602" s="759"/>
      <c r="CV602" s="759"/>
      <c r="CW602" s="759"/>
      <c r="CX602" s="759"/>
      <c r="CY602" s="759"/>
      <c r="CZ602" s="759"/>
      <c r="DA602" s="759"/>
      <c r="DB602" s="759"/>
      <c r="DC602" s="759"/>
      <c r="DD602" s="759"/>
      <c r="DE602" s="759"/>
      <c r="DF602" s="759"/>
      <c r="DG602" s="759"/>
      <c r="DH602" s="759"/>
      <c r="DI602" s="759"/>
      <c r="DJ602" s="759"/>
      <c r="DK602" s="759"/>
      <c r="DL602" s="759"/>
      <c r="DM602" s="759"/>
      <c r="DN602" s="759"/>
      <c r="DO602" s="759"/>
      <c r="DP602" s="759"/>
      <c r="DQ602" s="759"/>
      <c r="DR602" s="879"/>
      <c r="DS602" s="880"/>
      <c r="DT602" s="880"/>
      <c r="DU602" s="880"/>
      <c r="DV602" s="880"/>
      <c r="DW602" s="880"/>
      <c r="DX602" s="880"/>
      <c r="DY602" s="880"/>
      <c r="DZ602" s="880"/>
      <c r="EA602" s="881"/>
      <c r="EB602" s="759"/>
      <c r="EC602" s="759"/>
      <c r="ED602" s="759"/>
      <c r="EE602" s="759"/>
      <c r="EF602" s="759"/>
      <c r="EG602" s="759"/>
      <c r="EH602" s="759"/>
      <c r="EI602" s="759"/>
      <c r="EJ602" s="759"/>
      <c r="EK602" s="759"/>
      <c r="EL602" s="759"/>
      <c r="EM602" s="759"/>
      <c r="EN602" s="759"/>
      <c r="EO602" s="759"/>
      <c r="EP602" s="759"/>
      <c r="EQ602" s="759"/>
      <c r="ER602" s="759"/>
      <c r="ES602" s="759"/>
      <c r="ET602" s="759"/>
      <c r="EU602" s="759"/>
      <c r="EV602" s="759"/>
      <c r="EW602" s="759"/>
      <c r="EX602" s="759"/>
      <c r="EY602" s="759"/>
      <c r="EZ602" s="759"/>
      <c r="FA602" s="759"/>
      <c r="FB602" s="759"/>
      <c r="FC602" s="759"/>
      <c r="FD602" s="759"/>
      <c r="FE602" s="759"/>
      <c r="FF602" s="759"/>
      <c r="FG602" s="1023"/>
    </row>
    <row r="603" spans="1:163" s="15" customFormat="1" ht="25.9" customHeight="1" x14ac:dyDescent="0.4">
      <c r="A603" s="13"/>
      <c r="B603" s="13"/>
      <c r="C603" s="13"/>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3"/>
      <c r="BO603" s="13"/>
      <c r="BP603" s="13"/>
      <c r="BS603" s="13"/>
      <c r="BT603" s="13"/>
      <c r="BU603" s="13"/>
      <c r="BV603" s="104"/>
      <c r="BW603" s="104"/>
      <c r="BX603" s="104"/>
      <c r="BY603" s="104"/>
      <c r="BZ603" s="104"/>
      <c r="CA603" s="104"/>
      <c r="CB603" s="104"/>
      <c r="CC603" s="104"/>
      <c r="CD603" s="104"/>
      <c r="CE603" s="13"/>
      <c r="CF603" s="13"/>
      <c r="CG603" s="13"/>
      <c r="CH603" s="104"/>
      <c r="CI603" s="104"/>
      <c r="CJ603" s="878"/>
      <c r="CK603" s="759"/>
      <c r="CL603" s="759"/>
      <c r="CM603" s="759"/>
      <c r="CN603" s="759"/>
      <c r="CO603" s="759"/>
      <c r="CP603" s="759"/>
      <c r="CQ603" s="759"/>
      <c r="CR603" s="759"/>
      <c r="CS603" s="759"/>
      <c r="CT603" s="759"/>
      <c r="CU603" s="759"/>
      <c r="CV603" s="759"/>
      <c r="CW603" s="759"/>
      <c r="CX603" s="759"/>
      <c r="CY603" s="759"/>
      <c r="CZ603" s="759"/>
      <c r="DA603" s="759"/>
      <c r="DB603" s="759"/>
      <c r="DC603" s="759"/>
      <c r="DD603" s="759"/>
      <c r="DE603" s="759"/>
      <c r="DF603" s="759"/>
      <c r="DG603" s="759"/>
      <c r="DH603" s="759"/>
      <c r="DI603" s="759"/>
      <c r="DJ603" s="759"/>
      <c r="DK603" s="759"/>
      <c r="DL603" s="759"/>
      <c r="DM603" s="759"/>
      <c r="DN603" s="759"/>
      <c r="DO603" s="759"/>
      <c r="DP603" s="759"/>
      <c r="DQ603" s="759"/>
      <c r="DR603" s="879"/>
      <c r="DS603" s="880"/>
      <c r="DT603" s="880"/>
      <c r="DU603" s="880"/>
      <c r="DV603" s="880"/>
      <c r="DW603" s="880"/>
      <c r="DX603" s="880"/>
      <c r="DY603" s="880"/>
      <c r="DZ603" s="880"/>
      <c r="EA603" s="881"/>
      <c r="EB603" s="759"/>
      <c r="EC603" s="759"/>
      <c r="ED603" s="759"/>
      <c r="EE603" s="759"/>
      <c r="EF603" s="759"/>
      <c r="EG603" s="759"/>
      <c r="EH603" s="759"/>
      <c r="EI603" s="759"/>
      <c r="EJ603" s="759"/>
      <c r="EK603" s="759"/>
      <c r="EL603" s="759"/>
      <c r="EM603" s="759"/>
      <c r="EN603" s="759"/>
      <c r="EO603" s="759"/>
      <c r="EP603" s="759"/>
      <c r="EQ603" s="759"/>
      <c r="ER603" s="759"/>
      <c r="ES603" s="759"/>
      <c r="ET603" s="759"/>
      <c r="EU603" s="759"/>
      <c r="EV603" s="759"/>
      <c r="EW603" s="759"/>
      <c r="EX603" s="759"/>
      <c r="EY603" s="759"/>
      <c r="EZ603" s="759"/>
      <c r="FA603" s="759"/>
      <c r="FB603" s="759"/>
      <c r="FC603" s="759"/>
      <c r="FD603" s="759"/>
      <c r="FE603" s="759"/>
      <c r="FF603" s="759"/>
      <c r="FG603" s="1023"/>
    </row>
    <row r="604" spans="1:163" s="15" customFormat="1" ht="25.9" customHeight="1" x14ac:dyDescent="0.4">
      <c r="A604" s="13"/>
      <c r="B604" s="13"/>
      <c r="C604" s="13"/>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3"/>
      <c r="BO604" s="13"/>
      <c r="BP604" s="13"/>
      <c r="BS604" s="13"/>
      <c r="BT604" s="13"/>
      <c r="BU604" s="13"/>
      <c r="BV604" s="104"/>
      <c r="BW604" s="104"/>
      <c r="BX604" s="104"/>
      <c r="BY604" s="104"/>
      <c r="BZ604" s="104"/>
      <c r="CA604" s="104"/>
      <c r="CB604" s="104"/>
      <c r="CC604" s="104"/>
      <c r="CD604" s="104"/>
      <c r="CE604" s="13"/>
      <c r="CF604" s="13"/>
      <c r="CG604" s="13"/>
      <c r="CH604" s="104"/>
      <c r="CI604" s="104"/>
      <c r="CJ604" s="878"/>
      <c r="CK604" s="759"/>
      <c r="CL604" s="759"/>
      <c r="CM604" s="759"/>
      <c r="CN604" s="759"/>
      <c r="CO604" s="759"/>
      <c r="CP604" s="759"/>
      <c r="CQ604" s="759"/>
      <c r="CR604" s="759"/>
      <c r="CS604" s="759"/>
      <c r="CT604" s="759"/>
      <c r="CU604" s="759"/>
      <c r="CV604" s="759"/>
      <c r="CW604" s="759"/>
      <c r="CX604" s="759"/>
      <c r="CY604" s="759"/>
      <c r="CZ604" s="759"/>
      <c r="DA604" s="759"/>
      <c r="DB604" s="759"/>
      <c r="DC604" s="759"/>
      <c r="DD604" s="759"/>
      <c r="DE604" s="759"/>
      <c r="DF604" s="759"/>
      <c r="DG604" s="759"/>
      <c r="DH604" s="759"/>
      <c r="DI604" s="759"/>
      <c r="DJ604" s="759"/>
      <c r="DK604" s="759"/>
      <c r="DL604" s="759"/>
      <c r="DM604" s="759"/>
      <c r="DN604" s="759"/>
      <c r="DO604" s="759"/>
      <c r="DP604" s="759"/>
      <c r="DQ604" s="759"/>
      <c r="DR604" s="879"/>
      <c r="DS604" s="880"/>
      <c r="DT604" s="880"/>
      <c r="DU604" s="880"/>
      <c r="DV604" s="880"/>
      <c r="DW604" s="880"/>
      <c r="DX604" s="880"/>
      <c r="DY604" s="880"/>
      <c r="DZ604" s="880"/>
      <c r="EA604" s="881"/>
      <c r="EB604" s="759"/>
      <c r="EC604" s="759"/>
      <c r="ED604" s="759"/>
      <c r="EE604" s="759"/>
      <c r="EF604" s="759"/>
      <c r="EG604" s="759"/>
      <c r="EH604" s="759"/>
      <c r="EI604" s="759"/>
      <c r="EJ604" s="759"/>
      <c r="EK604" s="759"/>
      <c r="EL604" s="759"/>
      <c r="EM604" s="759"/>
      <c r="EN604" s="759"/>
      <c r="EO604" s="759"/>
      <c r="EP604" s="759"/>
      <c r="EQ604" s="759"/>
      <c r="ER604" s="759"/>
      <c r="ES604" s="759"/>
      <c r="ET604" s="759"/>
      <c r="EU604" s="759"/>
      <c r="EV604" s="759"/>
      <c r="EW604" s="759"/>
      <c r="EX604" s="759"/>
      <c r="EY604" s="759"/>
      <c r="EZ604" s="759"/>
      <c r="FA604" s="759"/>
      <c r="FB604" s="759"/>
      <c r="FC604" s="759"/>
      <c r="FD604" s="759"/>
      <c r="FE604" s="759"/>
      <c r="FF604" s="759"/>
      <c r="FG604" s="1023"/>
    </row>
    <row r="605" spans="1:163" s="15" customFormat="1" ht="25.9" customHeight="1" x14ac:dyDescent="0.4">
      <c r="A605" s="13"/>
      <c r="B605" s="13"/>
      <c r="C605" s="13"/>
      <c r="D605" s="123"/>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3"/>
      <c r="BO605" s="13"/>
      <c r="BP605" s="13"/>
      <c r="BS605" s="13"/>
      <c r="BT605" s="13"/>
      <c r="BU605" s="13"/>
      <c r="BV605" s="104"/>
      <c r="BW605" s="104"/>
      <c r="BX605" s="104"/>
      <c r="BY605" s="104"/>
      <c r="BZ605" s="104"/>
      <c r="CA605" s="104"/>
      <c r="CB605" s="104"/>
      <c r="CC605" s="104"/>
      <c r="CD605" s="104"/>
      <c r="CE605" s="13"/>
      <c r="CF605" s="13"/>
      <c r="CG605" s="13"/>
      <c r="CH605" s="123"/>
      <c r="CI605" s="123"/>
      <c r="CJ605" s="878"/>
      <c r="CK605" s="759"/>
      <c r="CL605" s="759"/>
      <c r="CM605" s="759"/>
      <c r="CN605" s="759"/>
      <c r="CO605" s="759"/>
      <c r="CP605" s="759"/>
      <c r="CQ605" s="759"/>
      <c r="CR605" s="759"/>
      <c r="CS605" s="759"/>
      <c r="CT605" s="759"/>
      <c r="CU605" s="759"/>
      <c r="CV605" s="759"/>
      <c r="CW605" s="759"/>
      <c r="CX605" s="759"/>
      <c r="CY605" s="759"/>
      <c r="CZ605" s="759"/>
      <c r="DA605" s="759"/>
      <c r="DB605" s="759"/>
      <c r="DC605" s="759"/>
      <c r="DD605" s="759"/>
      <c r="DE605" s="759"/>
      <c r="DF605" s="759"/>
      <c r="DG605" s="759"/>
      <c r="DH605" s="759"/>
      <c r="DI605" s="759"/>
      <c r="DJ605" s="759"/>
      <c r="DK605" s="759"/>
      <c r="DL605" s="759"/>
      <c r="DM605" s="759"/>
      <c r="DN605" s="759"/>
      <c r="DO605" s="759"/>
      <c r="DP605" s="759"/>
      <c r="DQ605" s="759"/>
      <c r="DR605" s="879"/>
      <c r="DS605" s="880"/>
      <c r="DT605" s="880"/>
      <c r="DU605" s="880"/>
      <c r="DV605" s="880"/>
      <c r="DW605" s="880"/>
      <c r="DX605" s="880"/>
      <c r="DY605" s="880"/>
      <c r="DZ605" s="880"/>
      <c r="EA605" s="881"/>
      <c r="EB605" s="759"/>
      <c r="EC605" s="759"/>
      <c r="ED605" s="759"/>
      <c r="EE605" s="759"/>
      <c r="EF605" s="759"/>
      <c r="EG605" s="759"/>
      <c r="EH605" s="759"/>
      <c r="EI605" s="759"/>
      <c r="EJ605" s="759"/>
      <c r="EK605" s="759"/>
      <c r="EL605" s="759"/>
      <c r="EM605" s="759"/>
      <c r="EN605" s="759"/>
      <c r="EO605" s="759"/>
      <c r="EP605" s="759"/>
      <c r="EQ605" s="759"/>
      <c r="ER605" s="759"/>
      <c r="ES605" s="759"/>
      <c r="ET605" s="759"/>
      <c r="EU605" s="759"/>
      <c r="EV605" s="759"/>
      <c r="EW605" s="759"/>
      <c r="EX605" s="759"/>
      <c r="EY605" s="759"/>
      <c r="EZ605" s="759"/>
      <c r="FA605" s="759"/>
      <c r="FB605" s="759"/>
      <c r="FC605" s="759"/>
      <c r="FD605" s="759"/>
      <c r="FE605" s="759"/>
      <c r="FF605" s="759"/>
      <c r="FG605" s="1023"/>
    </row>
    <row r="606" spans="1:163" s="15" customFormat="1" ht="25.9" customHeight="1" x14ac:dyDescent="0.4">
      <c r="A606" s="13"/>
      <c r="B606" s="13"/>
      <c r="C606" s="13"/>
      <c r="D606" s="123"/>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3"/>
      <c r="BO606" s="13"/>
      <c r="BP606" s="13"/>
      <c r="BS606" s="13"/>
      <c r="BT606" s="13"/>
      <c r="BU606" s="13"/>
      <c r="BV606" s="104"/>
      <c r="BW606" s="104"/>
      <c r="BX606" s="104"/>
      <c r="BY606" s="104"/>
      <c r="BZ606" s="104"/>
      <c r="CA606" s="104"/>
      <c r="CB606" s="104"/>
      <c r="CC606" s="104"/>
      <c r="CD606" s="104"/>
      <c r="CE606" s="13"/>
      <c r="CF606" s="13"/>
      <c r="CG606" s="13"/>
      <c r="CH606" s="123"/>
      <c r="CI606" s="123"/>
      <c r="CJ606" s="878"/>
      <c r="CK606" s="759"/>
      <c r="CL606" s="759"/>
      <c r="CM606" s="759"/>
      <c r="CN606" s="759"/>
      <c r="CO606" s="759"/>
      <c r="CP606" s="759"/>
      <c r="CQ606" s="759"/>
      <c r="CR606" s="759"/>
      <c r="CS606" s="759"/>
      <c r="CT606" s="759"/>
      <c r="CU606" s="759"/>
      <c r="CV606" s="759"/>
      <c r="CW606" s="759"/>
      <c r="CX606" s="759"/>
      <c r="CY606" s="759"/>
      <c r="CZ606" s="759"/>
      <c r="DA606" s="759"/>
      <c r="DB606" s="759"/>
      <c r="DC606" s="759"/>
      <c r="DD606" s="759"/>
      <c r="DE606" s="759"/>
      <c r="DF606" s="759"/>
      <c r="DG606" s="759"/>
      <c r="DH606" s="759"/>
      <c r="DI606" s="759"/>
      <c r="DJ606" s="759"/>
      <c r="DK606" s="759"/>
      <c r="DL606" s="759"/>
      <c r="DM606" s="759"/>
      <c r="DN606" s="759"/>
      <c r="DO606" s="759"/>
      <c r="DP606" s="759"/>
      <c r="DQ606" s="759"/>
      <c r="DR606" s="879"/>
      <c r="DS606" s="880"/>
      <c r="DT606" s="880"/>
      <c r="DU606" s="880"/>
      <c r="DV606" s="880"/>
      <c r="DW606" s="880"/>
      <c r="DX606" s="880"/>
      <c r="DY606" s="880"/>
      <c r="DZ606" s="880"/>
      <c r="EA606" s="881"/>
      <c r="EB606" s="759"/>
      <c r="EC606" s="759"/>
      <c r="ED606" s="759"/>
      <c r="EE606" s="759"/>
      <c r="EF606" s="759"/>
      <c r="EG606" s="759"/>
      <c r="EH606" s="759"/>
      <c r="EI606" s="759"/>
      <c r="EJ606" s="759"/>
      <c r="EK606" s="759"/>
      <c r="EL606" s="759"/>
      <c r="EM606" s="759"/>
      <c r="EN606" s="759"/>
      <c r="EO606" s="759"/>
      <c r="EP606" s="759"/>
      <c r="EQ606" s="759"/>
      <c r="ER606" s="759"/>
      <c r="ES606" s="759"/>
      <c r="ET606" s="759"/>
      <c r="EU606" s="759"/>
      <c r="EV606" s="759"/>
      <c r="EW606" s="759"/>
      <c r="EX606" s="759"/>
      <c r="EY606" s="759"/>
      <c r="EZ606" s="759"/>
      <c r="FA606" s="759"/>
      <c r="FB606" s="759"/>
      <c r="FC606" s="759"/>
      <c r="FD606" s="759"/>
      <c r="FE606" s="759"/>
      <c r="FF606" s="759"/>
      <c r="FG606" s="1023"/>
    </row>
    <row r="607" spans="1:163" s="15" customFormat="1" ht="25.9" customHeight="1" thickBot="1" x14ac:dyDescent="0.45">
      <c r="A607" s="13"/>
      <c r="B607" s="13"/>
      <c r="C607" s="13"/>
      <c r="D607" s="123"/>
      <c r="E607" s="123"/>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3"/>
      <c r="BO607" s="13"/>
      <c r="BP607" s="13"/>
      <c r="BS607" s="13"/>
      <c r="BT607" s="13"/>
      <c r="BU607" s="13"/>
      <c r="BV607" s="123"/>
      <c r="BW607" s="123"/>
      <c r="BX607" s="104"/>
      <c r="BY607" s="104"/>
      <c r="BZ607" s="104"/>
      <c r="CA607" s="104"/>
      <c r="CB607" s="104"/>
      <c r="CC607" s="104"/>
      <c r="CD607" s="104"/>
      <c r="CE607" s="13"/>
      <c r="CF607" s="13"/>
      <c r="CG607" s="13"/>
      <c r="CH607" s="123"/>
      <c r="CI607" s="123"/>
      <c r="CJ607" s="1021" t="s">
        <v>144</v>
      </c>
      <c r="CK607" s="894"/>
      <c r="CL607" s="894"/>
      <c r="CM607" s="894"/>
      <c r="CN607" s="894"/>
      <c r="CO607" s="894"/>
      <c r="CP607" s="894"/>
      <c r="CQ607" s="894"/>
      <c r="CR607" s="894"/>
      <c r="CS607" s="894"/>
      <c r="CT607" s="894"/>
      <c r="CU607" s="894"/>
      <c r="CV607" s="894" t="s">
        <v>140</v>
      </c>
      <c r="CW607" s="894"/>
      <c r="CX607" s="894"/>
      <c r="CY607" s="894"/>
      <c r="CZ607" s="894"/>
      <c r="DA607" s="894"/>
      <c r="DB607" s="894"/>
      <c r="DC607" s="894"/>
      <c r="DD607" s="894"/>
      <c r="DE607" s="894"/>
      <c r="DF607" s="894"/>
      <c r="DG607" s="894"/>
      <c r="DH607" s="894"/>
      <c r="DI607" s="894"/>
      <c r="DJ607" s="894">
        <v>4</v>
      </c>
      <c r="DK607" s="894"/>
      <c r="DL607" s="894"/>
      <c r="DM607" s="894"/>
      <c r="DN607" s="894"/>
      <c r="DO607" s="894"/>
      <c r="DP607" s="894"/>
      <c r="DQ607" s="894"/>
      <c r="DR607" s="895" t="s">
        <v>139</v>
      </c>
      <c r="DS607" s="896"/>
      <c r="DT607" s="896"/>
      <c r="DU607" s="896"/>
      <c r="DV607" s="896"/>
      <c r="DW607" s="896"/>
      <c r="DX607" s="896"/>
      <c r="DY607" s="896"/>
      <c r="DZ607" s="896"/>
      <c r="EA607" s="897"/>
      <c r="EB607" s="898" t="s">
        <v>138</v>
      </c>
      <c r="EC607" s="898"/>
      <c r="ED607" s="898"/>
      <c r="EE607" s="898"/>
      <c r="EF607" s="898"/>
      <c r="EG607" s="898"/>
      <c r="EH607" s="898"/>
      <c r="EI607" s="898"/>
      <c r="EJ607" s="898"/>
      <c r="EK607" s="898"/>
      <c r="EL607" s="894" t="s">
        <v>144</v>
      </c>
      <c r="EM607" s="894"/>
      <c r="EN607" s="894"/>
      <c r="EO607" s="894"/>
      <c r="EP607" s="894"/>
      <c r="EQ607" s="894"/>
      <c r="ER607" s="894"/>
      <c r="ES607" s="894"/>
      <c r="ET607" s="894"/>
      <c r="EU607" s="894"/>
      <c r="EV607" s="894"/>
      <c r="EW607" s="894"/>
      <c r="EX607" s="894" t="s">
        <v>137</v>
      </c>
      <c r="EY607" s="894"/>
      <c r="EZ607" s="894"/>
      <c r="FA607" s="894"/>
      <c r="FB607" s="894"/>
      <c r="FC607" s="894"/>
      <c r="FD607" s="894"/>
      <c r="FE607" s="894"/>
      <c r="FF607" s="894"/>
      <c r="FG607" s="1020"/>
    </row>
    <row r="608" spans="1:163" s="15" customFormat="1" ht="25.9" customHeight="1" x14ac:dyDescent="0.4">
      <c r="A608" s="13"/>
      <c r="B608" s="13"/>
      <c r="C608" s="13"/>
      <c r="D608" s="123"/>
      <c r="E608" s="123"/>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3"/>
      <c r="BO608" s="13"/>
      <c r="BP608" s="13"/>
      <c r="BS608" s="13"/>
      <c r="BT608" s="13"/>
      <c r="BU608" s="13"/>
      <c r="BV608" s="123"/>
      <c r="BW608" s="123"/>
      <c r="BX608" s="104"/>
      <c r="BY608" s="104"/>
      <c r="BZ608" s="104"/>
      <c r="CA608" s="104"/>
      <c r="CB608" s="104"/>
      <c r="CC608" s="104"/>
      <c r="CD608" s="104"/>
      <c r="CE608" s="13"/>
      <c r="CF608" s="13"/>
      <c r="CG608" s="13"/>
      <c r="CH608" s="123"/>
      <c r="CI608" s="123"/>
    </row>
    <row r="609" spans="1:163" s="15" customFormat="1" ht="25.9" customHeight="1" x14ac:dyDescent="0.4">
      <c r="A609" s="13"/>
      <c r="B609" s="13"/>
      <c r="C609" s="13"/>
      <c r="D609" s="123"/>
      <c r="E609" s="123"/>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3"/>
      <c r="BO609" s="13"/>
      <c r="BP609" s="13"/>
      <c r="BS609" s="13"/>
      <c r="BT609" s="13"/>
      <c r="BU609" s="13"/>
      <c r="BV609" s="123"/>
      <c r="BW609" s="123"/>
      <c r="BX609" s="104"/>
      <c r="BY609" s="104"/>
      <c r="BZ609" s="104"/>
      <c r="CA609" s="104"/>
      <c r="CB609" s="104"/>
      <c r="CC609" s="104"/>
      <c r="CD609" s="104"/>
      <c r="CE609" s="13"/>
      <c r="CF609" s="13"/>
      <c r="CG609" s="13"/>
      <c r="CH609" s="123"/>
      <c r="CI609" s="123"/>
    </row>
    <row r="610" spans="1:163" s="15" customFormat="1" ht="18.75" customHeight="1" x14ac:dyDescent="0.4">
      <c r="A610" s="13"/>
      <c r="B610" s="13"/>
      <c r="C610" s="104"/>
      <c r="D610" s="123"/>
      <c r="E610" s="123"/>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3"/>
      <c r="BO610" s="13"/>
      <c r="BP610" s="13"/>
      <c r="BS610" s="13"/>
      <c r="BT610" s="13"/>
      <c r="BU610" s="13"/>
      <c r="BV610" s="123"/>
      <c r="BW610" s="123"/>
      <c r="BX610" s="104"/>
      <c r="BY610" s="104"/>
      <c r="BZ610" s="104"/>
      <c r="CA610" s="104"/>
      <c r="CB610" s="104"/>
      <c r="CC610" s="104"/>
      <c r="CD610" s="104"/>
      <c r="CE610" s="13"/>
      <c r="CF610" s="13"/>
      <c r="CG610" s="104"/>
      <c r="CH610" s="123"/>
      <c r="CI610" s="123"/>
      <c r="CJ610" s="104"/>
      <c r="CK610" s="104"/>
      <c r="CL610" s="104"/>
      <c r="CM610" s="104"/>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18.75" customHeight="1" x14ac:dyDescent="0.4">
      <c r="A611" s="13"/>
      <c r="B611" s="13"/>
      <c r="C611" s="104"/>
      <c r="D611" s="104"/>
      <c r="E611" s="123"/>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3"/>
      <c r="BO611" s="13"/>
      <c r="BP611" s="13"/>
      <c r="BS611" s="13"/>
      <c r="BT611" s="13"/>
      <c r="BU611" s="13"/>
      <c r="BV611" s="123"/>
      <c r="BW611" s="123"/>
      <c r="BX611" s="104"/>
      <c r="BY611" s="104"/>
      <c r="BZ611" s="104"/>
      <c r="CA611" s="104"/>
      <c r="CB611" s="104"/>
      <c r="CC611" s="104"/>
      <c r="CD611" s="104"/>
      <c r="CE611" s="13"/>
      <c r="CF611" s="13"/>
      <c r="CG611" s="104"/>
      <c r="CH611" s="104"/>
      <c r="CI611" s="104"/>
      <c r="CJ611" s="104"/>
      <c r="CK611" s="104"/>
      <c r="CL611" s="104"/>
      <c r="CM611" s="104"/>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63" s="15" customFormat="1" ht="18.75" customHeight="1" x14ac:dyDescent="0.4">
      <c r="A612" s="13"/>
      <c r="B612" s="13"/>
      <c r="C612" s="104"/>
      <c r="D612" s="104"/>
      <c r="E612" s="123"/>
      <c r="F612" s="104"/>
      <c r="G612" s="104"/>
      <c r="H612" s="104"/>
      <c r="I612" s="104"/>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04"/>
      <c r="BV612" s="123"/>
      <c r="BW612" s="123"/>
      <c r="BX612" s="104"/>
      <c r="BY612" s="104"/>
      <c r="BZ612" s="104"/>
      <c r="CA612" s="104"/>
      <c r="CB612" s="13"/>
      <c r="CC612" s="13"/>
      <c r="CD612" s="13"/>
      <c r="CE612" s="13"/>
      <c r="CF612" s="13"/>
      <c r="CG612" s="104"/>
      <c r="CH612" s="104"/>
      <c r="CI612" s="104"/>
      <c r="CJ612" s="104"/>
      <c r="CK612" s="104"/>
      <c r="CL612" s="104"/>
      <c r="CM612" s="104"/>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63" s="15" customFormat="1" ht="18.75" customHeight="1" x14ac:dyDescent="0.4">
      <c r="A613" s="13"/>
      <c r="B613" s="13"/>
      <c r="C613" s="104"/>
      <c r="D613" s="104"/>
      <c r="E613" s="104"/>
      <c r="F613" s="104"/>
      <c r="G613" s="104"/>
      <c r="H613" s="104"/>
      <c r="I613" s="104"/>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04"/>
      <c r="BV613" s="104"/>
      <c r="BW613" s="104"/>
      <c r="BX613" s="104"/>
      <c r="BY613" s="104"/>
      <c r="BZ613" s="104"/>
      <c r="CA613" s="104"/>
      <c r="CB613" s="13"/>
      <c r="CC613" s="13"/>
      <c r="CD613" s="13"/>
      <c r="CE613" s="13"/>
      <c r="CF613" s="13"/>
      <c r="CG613" s="104"/>
      <c r="CH613" s="104"/>
      <c r="CI613" s="104"/>
      <c r="CJ613" s="104"/>
      <c r="CK613" s="104"/>
      <c r="CL613" s="104"/>
      <c r="CM613" s="104"/>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63" s="15" customFormat="1" ht="18.75" customHeight="1" x14ac:dyDescent="0.4">
      <c r="A614" s="13"/>
      <c r="B614" s="13"/>
      <c r="C614" s="104"/>
      <c r="D614" s="104"/>
      <c r="E614" s="104"/>
      <c r="F614" s="104"/>
      <c r="G614" s="104"/>
      <c r="H614" s="104"/>
      <c r="I614" s="104"/>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04"/>
      <c r="BV614" s="104"/>
      <c r="BW614" s="104"/>
      <c r="BX614" s="104"/>
      <c r="BY614" s="104"/>
      <c r="BZ614" s="104"/>
      <c r="CA614" s="104"/>
      <c r="CB614" s="13"/>
      <c r="CC614" s="13"/>
      <c r="CD614" s="13"/>
      <c r="CE614" s="13"/>
      <c r="CF614" s="13"/>
      <c r="CG614" s="104"/>
      <c r="CH614" s="104"/>
      <c r="CI614" s="104"/>
      <c r="CJ614" s="104"/>
      <c r="CK614" s="104"/>
      <c r="CL614" s="104"/>
      <c r="CM614" s="104"/>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4">
      <c r="A615" s="13"/>
      <c r="B615" s="13"/>
      <c r="C615" s="104"/>
      <c r="D615" s="104"/>
      <c r="E615" s="104"/>
      <c r="F615" s="104"/>
      <c r="G615" s="104"/>
      <c r="H615" s="104"/>
      <c r="I615" s="104"/>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04"/>
      <c r="BV615" s="104"/>
      <c r="BW615" s="104"/>
      <c r="BX615" s="104"/>
      <c r="BY615" s="104"/>
      <c r="BZ615" s="104"/>
      <c r="CA615" s="104"/>
      <c r="CB615" s="13"/>
      <c r="CC615" s="13"/>
      <c r="CD615" s="13"/>
      <c r="CE615" s="13"/>
      <c r="CF615" s="13"/>
      <c r="CG615" s="104"/>
      <c r="CH615" s="104"/>
      <c r="CI615" s="104"/>
      <c r="CJ615" s="104"/>
      <c r="CK615" s="104"/>
      <c r="CL615" s="104"/>
      <c r="CM615" s="104"/>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63" s="15" customFormat="1" ht="18.75" customHeight="1" x14ac:dyDescent="0.4">
      <c r="A616" s="13"/>
      <c r="B616" s="13"/>
      <c r="C616" s="13"/>
      <c r="D616" s="13"/>
      <c r="E616" s="104"/>
      <c r="F616" s="104"/>
      <c r="G616" s="104"/>
      <c r="H616" s="104"/>
      <c r="I616" s="104"/>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04"/>
      <c r="BV616" s="104"/>
      <c r="BW616" s="104"/>
      <c r="BX616" s="104"/>
      <c r="BY616" s="104"/>
      <c r="BZ616" s="104"/>
      <c r="CA616" s="104"/>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63" s="15" customFormat="1" ht="18.75" customHeight="1" x14ac:dyDescent="0.4">
      <c r="A617" s="13"/>
      <c r="B617" s="13"/>
      <c r="C617" s="13"/>
      <c r="D617" s="13"/>
      <c r="E617" s="104"/>
      <c r="F617" s="104"/>
      <c r="G617" s="104"/>
      <c r="H617" s="104"/>
      <c r="I617" s="104"/>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04"/>
      <c r="BV617" s="104"/>
      <c r="BW617" s="104"/>
      <c r="BX617" s="104"/>
      <c r="BY617" s="104"/>
      <c r="BZ617" s="104"/>
      <c r="CA617" s="104"/>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63" s="15" customFormat="1" ht="18.75" customHeight="1" x14ac:dyDescent="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3" s="15" customFormat="1" ht="22.9" customHeight="1" x14ac:dyDescent="0.4">
      <c r="A619" s="13"/>
      <c r="B619" s="122" t="s">
        <v>136</v>
      </c>
      <c r="C619" s="13"/>
      <c r="D619" s="104"/>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459" t="s">
        <v>159</v>
      </c>
      <c r="BT619" s="460"/>
      <c r="BU619" s="460"/>
      <c r="BV619" s="460"/>
      <c r="BW619" s="460"/>
      <c r="BX619" s="460"/>
      <c r="BY619" s="460"/>
      <c r="BZ619" s="460"/>
      <c r="CA619" s="460"/>
      <c r="CB619" s="460"/>
      <c r="CC619" s="460"/>
      <c r="CD619" s="13"/>
      <c r="CE619" s="13"/>
      <c r="CF619" s="122" t="s">
        <v>136</v>
      </c>
      <c r="CG619" s="13"/>
      <c r="CH619" s="104"/>
      <c r="CJ619" s="104"/>
      <c r="CK619" s="104"/>
      <c r="CL619" s="104"/>
      <c r="CM619" s="104"/>
      <c r="CN619" s="104"/>
      <c r="CO619" s="104"/>
      <c r="CP619" s="104"/>
      <c r="CQ619" s="104"/>
      <c r="CR619" s="104"/>
      <c r="CS619" s="104"/>
      <c r="CT619" s="104"/>
      <c r="CU619" s="104"/>
      <c r="CV619" s="104"/>
      <c r="CW619" s="104"/>
      <c r="CX619" s="104"/>
      <c r="CY619" s="104"/>
      <c r="CZ619" s="104"/>
      <c r="DA619" s="104"/>
      <c r="DB619" s="104"/>
      <c r="DC619" s="104"/>
      <c r="DD619" s="104"/>
      <c r="DE619" s="104"/>
      <c r="DF619" s="104"/>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96"/>
      <c r="EL619" s="95"/>
      <c r="EM619" s="95"/>
      <c r="EN619" s="95"/>
      <c r="EO619" s="95"/>
      <c r="EP619" s="95"/>
      <c r="EQ619" s="95"/>
      <c r="ER619" s="95"/>
      <c r="ES619" s="13"/>
      <c r="ET619" s="13"/>
      <c r="EW619" s="789" t="s">
        <v>158</v>
      </c>
      <c r="EX619" s="790"/>
      <c r="EY619" s="790"/>
      <c r="EZ619" s="790"/>
      <c r="FA619" s="790"/>
      <c r="FB619" s="790"/>
      <c r="FC619" s="790"/>
      <c r="FD619" s="790"/>
      <c r="FE619" s="790"/>
      <c r="FF619" s="790"/>
      <c r="FG619" s="790"/>
    </row>
    <row r="620" spans="1:163" s="15" customFormat="1" ht="10.9" customHeight="1" x14ac:dyDescent="0.4">
      <c r="A620" s="13"/>
      <c r="B620" s="97"/>
      <c r="C620" s="13"/>
      <c r="D620" s="104"/>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460"/>
      <c r="BT620" s="460"/>
      <c r="BU620" s="460"/>
      <c r="BV620" s="460"/>
      <c r="BW620" s="460"/>
      <c r="BX620" s="460"/>
      <c r="BY620" s="460"/>
      <c r="BZ620" s="460"/>
      <c r="CA620" s="460"/>
      <c r="CB620" s="460"/>
      <c r="CC620" s="460"/>
      <c r="CE620" s="13"/>
      <c r="CF620" s="97"/>
      <c r="CG620" s="13"/>
      <c r="CH620" s="104"/>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95"/>
      <c r="EL620" s="95"/>
      <c r="EM620" s="95"/>
      <c r="EN620" s="95"/>
      <c r="EO620" s="95"/>
      <c r="EP620" s="95"/>
      <c r="EQ620" s="95"/>
      <c r="ER620" s="95"/>
      <c r="ES620" s="13"/>
      <c r="ET620" s="13"/>
      <c r="EW620" s="790"/>
      <c r="EX620" s="790"/>
      <c r="EY620" s="790"/>
      <c r="EZ620" s="790"/>
      <c r="FA620" s="790"/>
      <c r="FB620" s="790"/>
      <c r="FC620" s="790"/>
      <c r="FD620" s="790"/>
      <c r="FE620" s="790"/>
      <c r="FF620" s="790"/>
      <c r="FG620" s="790"/>
    </row>
    <row r="621" spans="1:163" s="15" customFormat="1" ht="22.9" customHeight="1" x14ac:dyDescent="0.4">
      <c r="A621" s="13"/>
      <c r="B621" s="121" t="s">
        <v>551</v>
      </c>
      <c r="C621" s="13"/>
      <c r="D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96"/>
      <c r="BH621" s="95"/>
      <c r="BI621" s="95"/>
      <c r="BJ621" s="95"/>
      <c r="BK621" s="95"/>
      <c r="BL621" s="95"/>
      <c r="BM621" s="95"/>
      <c r="BN621" s="95"/>
      <c r="BO621" s="13"/>
      <c r="BP621" s="13"/>
      <c r="BS621" s="460"/>
      <c r="BT621" s="460"/>
      <c r="BU621" s="460"/>
      <c r="BV621" s="460"/>
      <c r="BW621" s="460"/>
      <c r="BX621" s="460"/>
      <c r="BY621" s="460"/>
      <c r="BZ621" s="460"/>
      <c r="CA621" s="460"/>
      <c r="CB621" s="460"/>
      <c r="CC621" s="460"/>
      <c r="CE621" s="13"/>
      <c r="CF621" s="121" t="s">
        <v>551</v>
      </c>
      <c r="CG621" s="13"/>
      <c r="CH621" s="104"/>
      <c r="CJ621" s="104"/>
      <c r="CK621" s="104"/>
      <c r="CL621" s="104"/>
      <c r="CM621" s="104"/>
      <c r="CN621" s="104"/>
      <c r="CO621" s="104"/>
      <c r="CP621" s="104"/>
      <c r="CQ621" s="104"/>
      <c r="CR621" s="104"/>
      <c r="CS621" s="104"/>
      <c r="CT621" s="104"/>
      <c r="CU621" s="104"/>
      <c r="CV621" s="104"/>
      <c r="CW621" s="104"/>
      <c r="CX621" s="104"/>
      <c r="CY621" s="104"/>
      <c r="CZ621" s="104"/>
      <c r="DA621" s="104"/>
      <c r="DB621" s="104"/>
      <c r="DC621" s="104"/>
      <c r="DD621" s="104"/>
      <c r="DE621" s="104"/>
      <c r="DF621" s="104"/>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c r="EW621" s="790"/>
      <c r="EX621" s="790"/>
      <c r="EY621" s="790"/>
      <c r="EZ621" s="790"/>
      <c r="FA621" s="790"/>
      <c r="FB621" s="790"/>
      <c r="FC621" s="790"/>
      <c r="FD621" s="790"/>
      <c r="FE621" s="790"/>
      <c r="FF621" s="790"/>
      <c r="FG621" s="790"/>
    </row>
    <row r="622" spans="1:163" s="15" customFormat="1" ht="18.75" customHeight="1" thickBot="1" x14ac:dyDescent="0.45">
      <c r="A622" s="13"/>
      <c r="B622" s="13"/>
      <c r="C622" s="13"/>
      <c r="D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326"/>
      <c r="BT622" s="326"/>
      <c r="BU622" s="326"/>
      <c r="BV622" s="326"/>
      <c r="BW622" s="326"/>
      <c r="BX622" s="326"/>
      <c r="BY622" s="326"/>
      <c r="BZ622" s="326"/>
      <c r="CA622" s="326"/>
      <c r="CB622" s="326"/>
      <c r="CC622" s="326"/>
      <c r="CE622" s="13"/>
      <c r="CF622" s="13"/>
      <c r="CG622" s="13"/>
      <c r="CH622" s="104"/>
      <c r="CI622" s="104"/>
      <c r="CJ622" s="104"/>
      <c r="CK622" s="104"/>
      <c r="CL622" s="104"/>
      <c r="CM622" s="104"/>
      <c r="CN622" s="104"/>
      <c r="CO622" s="104"/>
      <c r="CP622" s="104"/>
      <c r="CQ622" s="104"/>
      <c r="CR622" s="104"/>
      <c r="CS622" s="104"/>
      <c r="CT622" s="104"/>
      <c r="CU622" s="104"/>
      <c r="CV622" s="104"/>
      <c r="CW622" s="104"/>
      <c r="CX622" s="104"/>
      <c r="CY622" s="104"/>
      <c r="CZ622" s="104"/>
      <c r="DA622" s="104"/>
      <c r="DB622" s="104"/>
      <c r="DC622" s="104"/>
      <c r="DD622" s="104"/>
      <c r="DE622" s="104"/>
      <c r="DF622" s="104"/>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63" s="15" customFormat="1" ht="26.1" customHeight="1" thickBot="1" x14ac:dyDescent="0.45">
      <c r="A623" s="13"/>
      <c r="B623" s="13"/>
      <c r="C623" s="120" t="s">
        <v>82</v>
      </c>
      <c r="D623" s="119"/>
      <c r="E623" s="119"/>
      <c r="F623" s="119"/>
      <c r="G623" s="119"/>
      <c r="H623" s="118"/>
      <c r="I623" s="118"/>
      <c r="J623" s="118"/>
      <c r="K623" s="118"/>
      <c r="L623" s="118"/>
      <c r="M623" s="119" t="s">
        <v>107</v>
      </c>
      <c r="N623" s="461"/>
      <c r="O623" s="461"/>
      <c r="P623" s="461"/>
      <c r="Q623" s="461"/>
      <c r="R623" s="461"/>
      <c r="S623" s="461"/>
      <c r="T623" s="461"/>
      <c r="U623" s="461"/>
      <c r="V623" s="461"/>
      <c r="W623" s="461"/>
      <c r="X623" s="119" t="s">
        <v>106</v>
      </c>
      <c r="Y623" s="118"/>
      <c r="Z623" s="119" t="s">
        <v>107</v>
      </c>
      <c r="AA623" s="119" t="s">
        <v>135</v>
      </c>
      <c r="AB623" s="118"/>
      <c r="AC623" s="118"/>
      <c r="AD623" s="118"/>
      <c r="AE623" s="118"/>
      <c r="AF623" s="118"/>
      <c r="AG623" s="462"/>
      <c r="AH623" s="462"/>
      <c r="AI623" s="462"/>
      <c r="AJ623" s="462"/>
      <c r="AK623" s="462"/>
      <c r="AL623" s="462"/>
      <c r="AM623" s="462"/>
      <c r="AN623" s="462"/>
      <c r="AO623" s="462"/>
      <c r="AP623" s="462"/>
      <c r="AQ623" s="293" t="s">
        <v>106</v>
      </c>
      <c r="AR623" s="116"/>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CE623" s="13"/>
      <c r="CF623" s="13"/>
      <c r="CG623" s="120" t="s">
        <v>82</v>
      </c>
      <c r="CH623" s="119"/>
      <c r="CI623" s="119"/>
      <c r="CJ623" s="119"/>
      <c r="CK623" s="119"/>
      <c r="CL623" s="118"/>
      <c r="CM623" s="118"/>
      <c r="CN623" s="118"/>
      <c r="CO623" s="118"/>
      <c r="CP623" s="118"/>
      <c r="CQ623" s="119" t="s">
        <v>107</v>
      </c>
      <c r="CR623" s="461" t="s">
        <v>531</v>
      </c>
      <c r="CS623" s="461"/>
      <c r="CT623" s="461"/>
      <c r="CU623" s="461"/>
      <c r="CV623" s="461"/>
      <c r="CW623" s="461"/>
      <c r="CX623" s="461"/>
      <c r="CY623" s="461"/>
      <c r="CZ623" s="461"/>
      <c r="DA623" s="461"/>
      <c r="DB623" s="119" t="s">
        <v>106</v>
      </c>
      <c r="DC623" s="118"/>
      <c r="DD623" s="119" t="s">
        <v>107</v>
      </c>
      <c r="DE623" s="119" t="s">
        <v>135</v>
      </c>
      <c r="DF623" s="118"/>
      <c r="DG623" s="118"/>
      <c r="DH623" s="118"/>
      <c r="DI623" s="118"/>
      <c r="DJ623" s="118"/>
      <c r="DK623" s="462" t="s">
        <v>532</v>
      </c>
      <c r="DL623" s="462"/>
      <c r="DM623" s="462"/>
      <c r="DN623" s="462"/>
      <c r="DO623" s="462"/>
      <c r="DP623" s="462"/>
      <c r="DQ623" s="462"/>
      <c r="DR623" s="462"/>
      <c r="DS623" s="462"/>
      <c r="DT623" s="462"/>
      <c r="DU623" s="117" t="s">
        <v>106</v>
      </c>
      <c r="DV623" s="116"/>
      <c r="DY623" s="13"/>
      <c r="DZ623" s="13"/>
      <c r="EA623" s="13"/>
      <c r="EB623" s="13"/>
      <c r="EC623" s="13"/>
      <c r="ED623" s="115"/>
      <c r="EE623" s="104"/>
      <c r="EF623" s="104"/>
      <c r="EG623" s="13"/>
      <c r="EH623" s="13"/>
      <c r="EI623" s="13"/>
      <c r="EJ623" s="13"/>
      <c r="EK623" s="13"/>
      <c r="EL623" s="13"/>
      <c r="EM623" s="13"/>
      <c r="EN623" s="13"/>
      <c r="EO623" s="13"/>
      <c r="EP623" s="13"/>
      <c r="EQ623" s="13"/>
      <c r="ER623" s="13"/>
      <c r="ES623" s="13"/>
      <c r="ET623" s="13"/>
    </row>
    <row r="624" spans="1:163" s="15" customFormat="1" ht="18.75" customHeight="1" thickBot="1" x14ac:dyDescent="0.45">
      <c r="A624" s="13"/>
      <c r="B624" s="13"/>
      <c r="D624" s="104"/>
      <c r="E624" s="337"/>
      <c r="F624" s="198"/>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CE624" s="13"/>
      <c r="CF624" s="13"/>
      <c r="CH624" s="104"/>
      <c r="CI624" s="107"/>
      <c r="CJ624" s="104"/>
      <c r="CO624" s="104"/>
      <c r="CP624" s="104"/>
      <c r="CQ624" s="104"/>
      <c r="CR624" s="104"/>
      <c r="CS624" s="104"/>
      <c r="CT624" s="104"/>
      <c r="CU624" s="104"/>
      <c r="CV624" s="104"/>
      <c r="CW624" s="104"/>
      <c r="CX624" s="104"/>
      <c r="CY624" s="104"/>
      <c r="CZ624" s="104"/>
      <c r="DA624" s="104"/>
      <c r="DB624" s="104"/>
      <c r="DC624" s="104"/>
      <c r="DD624" s="104"/>
      <c r="DE624" s="104"/>
      <c r="DF624" s="104"/>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95" s="15" customFormat="1" ht="18.75" customHeight="1" thickBot="1" x14ac:dyDescent="0.45">
      <c r="A625" s="13"/>
      <c r="B625" s="13"/>
      <c r="E625" s="107"/>
      <c r="F625" s="320"/>
      <c r="G625" s="13"/>
      <c r="H625" s="681" t="s">
        <v>81</v>
      </c>
      <c r="I625" s="682"/>
      <c r="J625" s="682"/>
      <c r="K625" s="682"/>
      <c r="L625" s="682"/>
      <c r="M625" s="682"/>
      <c r="N625" s="682"/>
      <c r="O625" s="683"/>
      <c r="P625" s="479" t="s">
        <v>105</v>
      </c>
      <c r="Q625" s="480"/>
      <c r="R625" s="480"/>
      <c r="S625" s="480"/>
      <c r="T625" s="480"/>
      <c r="U625" s="480"/>
      <c r="V625" s="480"/>
      <c r="W625" s="480"/>
      <c r="X625" s="480"/>
      <c r="Y625" s="480"/>
      <c r="Z625" s="480"/>
      <c r="AA625" s="480"/>
      <c r="AB625" s="480"/>
      <c r="AC625" s="480"/>
      <c r="AD625" s="480"/>
      <c r="AE625" s="480"/>
      <c r="AF625" s="480"/>
      <c r="AG625" s="480"/>
      <c r="AH625" s="480"/>
      <c r="AI625" s="480"/>
      <c r="AJ625" s="480"/>
      <c r="AK625" s="480"/>
      <c r="AL625" s="480"/>
      <c r="AM625" s="480"/>
      <c r="AN625" s="480"/>
      <c r="AO625" s="480"/>
      <c r="AP625" s="480"/>
      <c r="AQ625" s="480"/>
      <c r="AR625" s="480"/>
      <c r="AS625" s="480"/>
      <c r="AT625" s="480"/>
      <c r="AU625" s="480"/>
      <c r="AV625" s="480"/>
      <c r="AW625" s="480"/>
      <c r="AX625" s="480"/>
      <c r="AY625" s="480"/>
      <c r="AZ625" s="480"/>
      <c r="BA625" s="480"/>
      <c r="BB625" s="480"/>
      <c r="BC625" s="480"/>
      <c r="BD625" s="480"/>
      <c r="BE625" s="480"/>
      <c r="BF625" s="480"/>
      <c r="BG625" s="480"/>
      <c r="BH625" s="480"/>
      <c r="BI625" s="480"/>
      <c r="BJ625" s="480"/>
      <c r="BK625" s="480"/>
      <c r="BL625" s="480"/>
      <c r="BM625" s="481"/>
      <c r="BN625" s="463" t="s">
        <v>122</v>
      </c>
      <c r="BO625" s="464"/>
      <c r="BP625" s="464"/>
      <c r="BQ625" s="464"/>
      <c r="BR625" s="464"/>
      <c r="BS625" s="464"/>
      <c r="BT625" s="464"/>
      <c r="BU625" s="464"/>
      <c r="BV625" s="464"/>
      <c r="BW625" s="464"/>
      <c r="BX625" s="464"/>
      <c r="BY625" s="464"/>
      <c r="BZ625" s="464"/>
      <c r="CA625" s="464"/>
      <c r="CB625" s="465"/>
      <c r="CE625" s="13"/>
      <c r="CF625" s="13"/>
      <c r="CI625" s="107"/>
      <c r="CJ625" s="104"/>
      <c r="CK625" s="13"/>
      <c r="CL625" s="681" t="s">
        <v>81</v>
      </c>
      <c r="CM625" s="682"/>
      <c r="CN625" s="682"/>
      <c r="CO625" s="682"/>
      <c r="CP625" s="682"/>
      <c r="CQ625" s="682"/>
      <c r="CR625" s="682"/>
      <c r="CS625" s="683"/>
      <c r="CT625" s="463" t="s">
        <v>105</v>
      </c>
      <c r="CU625" s="464"/>
      <c r="CV625" s="464"/>
      <c r="CW625" s="464"/>
      <c r="CX625" s="464"/>
      <c r="CY625" s="464"/>
      <c r="CZ625" s="464"/>
      <c r="DA625" s="464"/>
      <c r="DB625" s="464"/>
      <c r="DC625" s="464"/>
      <c r="DD625" s="464"/>
      <c r="DE625" s="464"/>
      <c r="DF625" s="464"/>
      <c r="DG625" s="464"/>
      <c r="DH625" s="464"/>
      <c r="DI625" s="464"/>
      <c r="DJ625" s="464"/>
      <c r="DK625" s="464"/>
      <c r="DL625" s="464"/>
      <c r="DM625" s="464"/>
      <c r="DN625" s="464"/>
      <c r="DO625" s="464"/>
      <c r="DP625" s="464"/>
      <c r="DQ625" s="464"/>
      <c r="DR625" s="464"/>
      <c r="DS625" s="464"/>
      <c r="DT625" s="464"/>
      <c r="DU625" s="464"/>
      <c r="DV625" s="464"/>
      <c r="DW625" s="464"/>
      <c r="DX625" s="464"/>
      <c r="DY625" s="464"/>
      <c r="DZ625" s="464"/>
      <c r="EA625" s="464"/>
      <c r="EB625" s="464"/>
      <c r="EC625" s="464"/>
      <c r="ED625" s="464"/>
      <c r="EE625" s="464"/>
      <c r="EF625" s="464"/>
      <c r="EG625" s="464"/>
      <c r="EH625" s="464"/>
      <c r="EI625" s="464"/>
      <c r="EJ625" s="464"/>
      <c r="EK625" s="464"/>
      <c r="EL625" s="464"/>
      <c r="EM625" s="464"/>
      <c r="EN625" s="464"/>
      <c r="EO625" s="464"/>
      <c r="EP625" s="464"/>
      <c r="EQ625" s="465"/>
      <c r="ER625" s="479" t="s">
        <v>122</v>
      </c>
      <c r="ES625" s="480"/>
      <c r="ET625" s="480"/>
      <c r="EU625" s="480"/>
      <c r="EV625" s="480"/>
      <c r="EW625" s="480"/>
      <c r="EX625" s="480"/>
      <c r="EY625" s="480"/>
      <c r="EZ625" s="480"/>
      <c r="FA625" s="480"/>
      <c r="FB625" s="480"/>
      <c r="FC625" s="480"/>
      <c r="FD625" s="480"/>
      <c r="FE625" s="480"/>
      <c r="FF625" s="481"/>
    </row>
    <row r="626" spans="1:195" s="15" customFormat="1" ht="18.75" customHeight="1" thickBot="1" x14ac:dyDescent="0.45">
      <c r="A626" s="13"/>
      <c r="B626" s="13"/>
      <c r="E626" s="107"/>
      <c r="F626" s="104"/>
      <c r="G626" s="13"/>
      <c r="H626" s="684"/>
      <c r="I626" s="685"/>
      <c r="J626" s="685"/>
      <c r="K626" s="685"/>
      <c r="L626" s="685"/>
      <c r="M626" s="685"/>
      <c r="N626" s="685"/>
      <c r="O626" s="686"/>
      <c r="P626" s="479"/>
      <c r="Q626" s="480"/>
      <c r="R626" s="480"/>
      <c r="S626" s="480"/>
      <c r="T626" s="480"/>
      <c r="U626" s="480"/>
      <c r="V626" s="480"/>
      <c r="W626" s="480"/>
      <c r="X626" s="480"/>
      <c r="Y626" s="480"/>
      <c r="Z626" s="480"/>
      <c r="AA626" s="480"/>
      <c r="AB626" s="480"/>
      <c r="AC626" s="480"/>
      <c r="AD626" s="480"/>
      <c r="AE626" s="480"/>
      <c r="AF626" s="480"/>
      <c r="AG626" s="480"/>
      <c r="AH626" s="480"/>
      <c r="AI626" s="480"/>
      <c r="AJ626" s="480"/>
      <c r="AK626" s="480"/>
      <c r="AL626" s="480"/>
      <c r="AM626" s="480"/>
      <c r="AN626" s="480"/>
      <c r="AO626" s="480"/>
      <c r="AP626" s="480"/>
      <c r="AQ626" s="480"/>
      <c r="AR626" s="480"/>
      <c r="AS626" s="480"/>
      <c r="AT626" s="480"/>
      <c r="AU626" s="480"/>
      <c r="AV626" s="480"/>
      <c r="AW626" s="480"/>
      <c r="AX626" s="480"/>
      <c r="AY626" s="480"/>
      <c r="AZ626" s="480"/>
      <c r="BA626" s="480"/>
      <c r="BB626" s="480"/>
      <c r="BC626" s="480"/>
      <c r="BD626" s="480"/>
      <c r="BE626" s="480"/>
      <c r="BF626" s="480"/>
      <c r="BG626" s="480"/>
      <c r="BH626" s="480"/>
      <c r="BI626" s="480"/>
      <c r="BJ626" s="480"/>
      <c r="BK626" s="480"/>
      <c r="BL626" s="480"/>
      <c r="BM626" s="481"/>
      <c r="BN626" s="466"/>
      <c r="BO626" s="467"/>
      <c r="BP626" s="467"/>
      <c r="BQ626" s="467"/>
      <c r="BR626" s="467"/>
      <c r="BS626" s="467"/>
      <c r="BT626" s="467"/>
      <c r="BU626" s="467"/>
      <c r="BV626" s="467"/>
      <c r="BW626" s="467"/>
      <c r="BX626" s="467"/>
      <c r="BY626" s="467"/>
      <c r="BZ626" s="467"/>
      <c r="CA626" s="467"/>
      <c r="CB626" s="468"/>
      <c r="CE626" s="13"/>
      <c r="CF626" s="13"/>
      <c r="CI626" s="107"/>
      <c r="CJ626" s="104"/>
      <c r="CK626" s="13"/>
      <c r="CL626" s="684"/>
      <c r="CM626" s="685"/>
      <c r="CN626" s="685"/>
      <c r="CO626" s="685"/>
      <c r="CP626" s="685"/>
      <c r="CQ626" s="685"/>
      <c r="CR626" s="685"/>
      <c r="CS626" s="686"/>
      <c r="CT626" s="466"/>
      <c r="CU626" s="467"/>
      <c r="CV626" s="467"/>
      <c r="CW626" s="467"/>
      <c r="CX626" s="467"/>
      <c r="CY626" s="467"/>
      <c r="CZ626" s="467"/>
      <c r="DA626" s="467"/>
      <c r="DB626" s="467"/>
      <c r="DC626" s="467"/>
      <c r="DD626" s="467"/>
      <c r="DE626" s="467"/>
      <c r="DF626" s="467"/>
      <c r="DG626" s="467"/>
      <c r="DH626" s="467"/>
      <c r="DI626" s="467"/>
      <c r="DJ626" s="467"/>
      <c r="DK626" s="467"/>
      <c r="DL626" s="467"/>
      <c r="DM626" s="467"/>
      <c r="DN626" s="467"/>
      <c r="DO626" s="467"/>
      <c r="DP626" s="467"/>
      <c r="DQ626" s="467"/>
      <c r="DR626" s="467"/>
      <c r="DS626" s="467"/>
      <c r="DT626" s="467"/>
      <c r="DU626" s="467"/>
      <c r="DV626" s="467"/>
      <c r="DW626" s="467"/>
      <c r="DX626" s="467"/>
      <c r="DY626" s="467"/>
      <c r="DZ626" s="467"/>
      <c r="EA626" s="467"/>
      <c r="EB626" s="467"/>
      <c r="EC626" s="467"/>
      <c r="ED626" s="467"/>
      <c r="EE626" s="467"/>
      <c r="EF626" s="467"/>
      <c r="EG626" s="467"/>
      <c r="EH626" s="467"/>
      <c r="EI626" s="467"/>
      <c r="EJ626" s="467"/>
      <c r="EK626" s="467"/>
      <c r="EL626" s="467"/>
      <c r="EM626" s="467"/>
      <c r="EN626" s="467"/>
      <c r="EO626" s="467"/>
      <c r="EP626" s="467"/>
      <c r="EQ626" s="468"/>
      <c r="ER626" s="479"/>
      <c r="ES626" s="480"/>
      <c r="ET626" s="480"/>
      <c r="EU626" s="480"/>
      <c r="EV626" s="480"/>
      <c r="EW626" s="480"/>
      <c r="EX626" s="480"/>
      <c r="EY626" s="480"/>
      <c r="EZ626" s="480"/>
      <c r="FA626" s="480"/>
      <c r="FB626" s="480"/>
      <c r="FC626" s="480"/>
      <c r="FD626" s="480"/>
      <c r="FE626" s="480"/>
      <c r="FF626" s="481"/>
    </row>
    <row r="627" spans="1:195" s="15" customFormat="1" ht="19.899999999999999" customHeight="1" thickBot="1" x14ac:dyDescent="0.45">
      <c r="A627" s="13"/>
      <c r="B627" s="13"/>
      <c r="E627" s="107"/>
      <c r="F627" s="104"/>
      <c r="G627" s="13"/>
      <c r="H627" s="684"/>
      <c r="I627" s="685"/>
      <c r="J627" s="685"/>
      <c r="K627" s="685"/>
      <c r="L627" s="685"/>
      <c r="M627" s="685"/>
      <c r="N627" s="685"/>
      <c r="O627" s="686"/>
      <c r="P627" s="482" t="s">
        <v>121</v>
      </c>
      <c r="Q627" s="483"/>
      <c r="R627" s="483"/>
      <c r="S627" s="483"/>
      <c r="T627" s="483"/>
      <c r="U627" s="483"/>
      <c r="V627" s="483"/>
      <c r="W627" s="483"/>
      <c r="X627" s="483"/>
      <c r="Y627" s="483"/>
      <c r="Z627" s="483"/>
      <c r="AA627" s="483"/>
      <c r="AB627" s="483"/>
      <c r="AC627" s="483"/>
      <c r="AD627" s="483"/>
      <c r="AE627" s="483"/>
      <c r="AF627" s="483"/>
      <c r="AG627" s="483"/>
      <c r="AH627" s="483"/>
      <c r="AI627" s="483"/>
      <c r="AJ627" s="483"/>
      <c r="AK627" s="483"/>
      <c r="AL627" s="483"/>
      <c r="AM627" s="483"/>
      <c r="AN627" s="483"/>
      <c r="AO627" s="483"/>
      <c r="AP627" s="483"/>
      <c r="AQ627" s="483"/>
      <c r="AR627" s="483"/>
      <c r="AS627" s="483"/>
      <c r="AT627" s="483"/>
      <c r="AU627" s="483"/>
      <c r="AV627" s="483"/>
      <c r="AW627" s="483"/>
      <c r="AX627" s="483"/>
      <c r="AY627" s="483"/>
      <c r="AZ627" s="483"/>
      <c r="BA627" s="483"/>
      <c r="BB627" s="483"/>
      <c r="BC627" s="483"/>
      <c r="BD627" s="483"/>
      <c r="BE627" s="483"/>
      <c r="BF627" s="483"/>
      <c r="BG627" s="483"/>
      <c r="BH627" s="483"/>
      <c r="BI627" s="483"/>
      <c r="BJ627" s="483"/>
      <c r="BK627" s="483"/>
      <c r="BL627" s="483"/>
      <c r="BM627" s="484"/>
      <c r="BN627" s="283"/>
      <c r="BO627" s="284"/>
      <c r="BP627" s="284"/>
      <c r="BQ627" s="284"/>
      <c r="BR627" s="284"/>
      <c r="BS627" s="284"/>
      <c r="BT627" s="284"/>
      <c r="BU627" s="284"/>
      <c r="BV627" s="284"/>
      <c r="BW627" s="284"/>
      <c r="BX627" s="284"/>
      <c r="BY627" s="284"/>
      <c r="BZ627" s="284"/>
      <c r="CA627" s="284"/>
      <c r="CB627" s="285"/>
      <c r="CE627" s="13"/>
      <c r="CF627" s="13"/>
      <c r="CI627" s="107"/>
      <c r="CJ627" s="104"/>
      <c r="CK627" s="13"/>
      <c r="CL627" s="684"/>
      <c r="CM627" s="685"/>
      <c r="CN627" s="685"/>
      <c r="CO627" s="685"/>
      <c r="CP627" s="685"/>
      <c r="CQ627" s="685"/>
      <c r="CR627" s="685"/>
      <c r="CS627" s="686"/>
      <c r="CT627" s="482" t="s">
        <v>121</v>
      </c>
      <c r="CU627" s="483"/>
      <c r="CV627" s="483"/>
      <c r="CW627" s="483"/>
      <c r="CX627" s="483"/>
      <c r="CY627" s="483"/>
      <c r="CZ627" s="483"/>
      <c r="DA627" s="483"/>
      <c r="DB627" s="483"/>
      <c r="DC627" s="483"/>
      <c r="DD627" s="483"/>
      <c r="DE627" s="483"/>
      <c r="DF627" s="483"/>
      <c r="DG627" s="483"/>
      <c r="DH627" s="483"/>
      <c r="DI627" s="483"/>
      <c r="DJ627" s="483"/>
      <c r="DK627" s="483"/>
      <c r="DL627" s="483"/>
      <c r="DM627" s="483"/>
      <c r="DN627" s="483"/>
      <c r="DO627" s="483"/>
      <c r="DP627" s="483"/>
      <c r="DQ627" s="483"/>
      <c r="DR627" s="483"/>
      <c r="DS627" s="483"/>
      <c r="DT627" s="483"/>
      <c r="DU627" s="483"/>
      <c r="DV627" s="483"/>
      <c r="DW627" s="483"/>
      <c r="DX627" s="483"/>
      <c r="DY627" s="483"/>
      <c r="DZ627" s="483"/>
      <c r="EA627" s="483"/>
      <c r="EB627" s="483"/>
      <c r="EC627" s="483"/>
      <c r="ED627" s="483"/>
      <c r="EE627" s="483"/>
      <c r="EF627" s="483"/>
      <c r="EG627" s="483"/>
      <c r="EH627" s="483"/>
      <c r="EI627" s="483"/>
      <c r="EJ627" s="483"/>
      <c r="EK627" s="483"/>
      <c r="EL627" s="483"/>
      <c r="EM627" s="483"/>
      <c r="EN627" s="483"/>
      <c r="EO627" s="483"/>
      <c r="EP627" s="483"/>
      <c r="EQ627" s="484"/>
      <c r="ER627" s="749" t="s">
        <v>111</v>
      </c>
      <c r="ES627" s="750"/>
      <c r="ET627" s="750"/>
      <c r="EU627" s="750"/>
      <c r="EV627" s="750"/>
      <c r="EW627" s="750"/>
      <c r="EX627" s="750"/>
      <c r="EY627" s="750"/>
      <c r="EZ627" s="750"/>
      <c r="FA627" s="750"/>
      <c r="FB627" s="750"/>
      <c r="FC627" s="750"/>
      <c r="FD627" s="750"/>
      <c r="FE627" s="750"/>
      <c r="FF627" s="751"/>
    </row>
    <row r="628" spans="1:195" s="15" customFormat="1" ht="19.899999999999999" customHeight="1" x14ac:dyDescent="0.4">
      <c r="A628" s="13"/>
      <c r="B628" s="13"/>
      <c r="E628" s="107"/>
      <c r="F628" s="104"/>
      <c r="G628" s="13"/>
      <c r="H628" s="684"/>
      <c r="I628" s="685"/>
      <c r="J628" s="685"/>
      <c r="K628" s="685"/>
      <c r="L628" s="685"/>
      <c r="M628" s="685"/>
      <c r="N628" s="685"/>
      <c r="O628" s="686"/>
      <c r="P628" s="741"/>
      <c r="Q628" s="741"/>
      <c r="R628" s="741"/>
      <c r="S628" s="741"/>
      <c r="T628" s="741"/>
      <c r="U628" s="741"/>
      <c r="V628" s="741"/>
      <c r="W628" s="741"/>
      <c r="X628" s="741"/>
      <c r="Y628" s="741"/>
      <c r="Z628" s="716" t="s">
        <v>71</v>
      </c>
      <c r="AA628" s="717"/>
      <c r="AB628" s="717"/>
      <c r="AC628" s="717"/>
      <c r="AD628" s="717"/>
      <c r="AE628" s="717"/>
      <c r="AF628" s="717"/>
      <c r="AG628" s="717"/>
      <c r="AH628" s="717"/>
      <c r="AI628" s="717"/>
      <c r="AJ628" s="717"/>
      <c r="AK628" s="717"/>
      <c r="AL628" s="717"/>
      <c r="AM628" s="717"/>
      <c r="AN628" s="717"/>
      <c r="AO628" s="717"/>
      <c r="AP628" s="717"/>
      <c r="AQ628" s="717"/>
      <c r="AR628" s="717"/>
      <c r="AS628" s="717"/>
      <c r="AT628" s="717"/>
      <c r="AU628" s="717"/>
      <c r="AV628" s="717"/>
      <c r="AW628" s="717"/>
      <c r="AX628" s="717"/>
      <c r="AY628" s="717"/>
      <c r="AZ628" s="717"/>
      <c r="BA628" s="717"/>
      <c r="BB628" s="717"/>
      <c r="BC628" s="717"/>
      <c r="BD628" s="717"/>
      <c r="BE628" s="717"/>
      <c r="BF628" s="717"/>
      <c r="BG628" s="717"/>
      <c r="BH628" s="717"/>
      <c r="BI628" s="717"/>
      <c r="BJ628" s="717"/>
      <c r="BK628" s="717"/>
      <c r="BL628" s="717"/>
      <c r="BM628" s="718"/>
      <c r="BN628" s="286"/>
      <c r="BO628" s="287"/>
      <c r="BP628" s="287"/>
      <c r="BQ628" s="287"/>
      <c r="BR628" s="287"/>
      <c r="BS628" s="287"/>
      <c r="BT628" s="287"/>
      <c r="BU628" s="287"/>
      <c r="BV628" s="287"/>
      <c r="BW628" s="287"/>
      <c r="BX628" s="287"/>
      <c r="BY628" s="287"/>
      <c r="BZ628" s="287"/>
      <c r="CA628" s="287"/>
      <c r="CB628" s="288"/>
      <c r="CE628" s="13"/>
      <c r="CF628" s="13"/>
      <c r="CI628" s="107"/>
      <c r="CJ628" s="104"/>
      <c r="CK628" s="13"/>
      <c r="CL628" s="684"/>
      <c r="CM628" s="685"/>
      <c r="CN628" s="685"/>
      <c r="CO628" s="685"/>
      <c r="CP628" s="685"/>
      <c r="CQ628" s="685"/>
      <c r="CR628" s="685"/>
      <c r="CS628" s="686"/>
      <c r="CT628" s="1022" t="s">
        <v>134</v>
      </c>
      <c r="CU628" s="1022"/>
      <c r="CV628" s="1022"/>
      <c r="CW628" s="1022"/>
      <c r="CX628" s="1022"/>
      <c r="CY628" s="1022"/>
      <c r="CZ628" s="1022"/>
      <c r="DA628" s="1022"/>
      <c r="DB628" s="1022"/>
      <c r="DC628" s="1022"/>
      <c r="DD628" s="716" t="s">
        <v>71</v>
      </c>
      <c r="DE628" s="717"/>
      <c r="DF628" s="717"/>
      <c r="DG628" s="717"/>
      <c r="DH628" s="717"/>
      <c r="DI628" s="717"/>
      <c r="DJ628" s="717"/>
      <c r="DK628" s="717"/>
      <c r="DL628" s="717"/>
      <c r="DM628" s="717"/>
      <c r="DN628" s="717"/>
      <c r="DO628" s="717"/>
      <c r="DP628" s="717"/>
      <c r="DQ628" s="717"/>
      <c r="DR628" s="717"/>
      <c r="DS628" s="717"/>
      <c r="DT628" s="717"/>
      <c r="DU628" s="717"/>
      <c r="DV628" s="717"/>
      <c r="DW628" s="717"/>
      <c r="DX628" s="717"/>
      <c r="DY628" s="717"/>
      <c r="DZ628" s="717"/>
      <c r="EA628" s="717"/>
      <c r="EB628" s="717"/>
      <c r="EC628" s="717"/>
      <c r="ED628" s="717"/>
      <c r="EE628" s="717"/>
      <c r="EF628" s="717"/>
      <c r="EG628" s="717"/>
      <c r="EH628" s="717"/>
      <c r="EI628" s="717"/>
      <c r="EJ628" s="717"/>
      <c r="EK628" s="717"/>
      <c r="EL628" s="717"/>
      <c r="EM628" s="717"/>
      <c r="EN628" s="717"/>
      <c r="EO628" s="717"/>
      <c r="EP628" s="717"/>
      <c r="EQ628" s="718"/>
      <c r="ER628" s="728" t="s">
        <v>111</v>
      </c>
      <c r="ES628" s="729"/>
      <c r="ET628" s="729"/>
      <c r="EU628" s="729"/>
      <c r="EV628" s="729"/>
      <c r="EW628" s="729"/>
      <c r="EX628" s="729"/>
      <c r="EY628" s="729"/>
      <c r="EZ628" s="729"/>
      <c r="FA628" s="729"/>
      <c r="FB628" s="729"/>
      <c r="FC628" s="729"/>
      <c r="FD628" s="729"/>
      <c r="FE628" s="729"/>
      <c r="FF628" s="730"/>
    </row>
    <row r="629" spans="1:195" s="15" customFormat="1" ht="19.899999999999999" customHeight="1" x14ac:dyDescent="0.4">
      <c r="A629" s="13"/>
      <c r="B629" s="13"/>
      <c r="E629" s="107"/>
      <c r="F629" s="104"/>
      <c r="G629" s="13"/>
      <c r="H629" s="684"/>
      <c r="I629" s="685"/>
      <c r="J629" s="685"/>
      <c r="K629" s="685"/>
      <c r="L629" s="685"/>
      <c r="M629" s="685"/>
      <c r="N629" s="685"/>
      <c r="O629" s="686"/>
      <c r="P629" s="491"/>
      <c r="Q629" s="491"/>
      <c r="R629" s="491"/>
      <c r="S629" s="491"/>
      <c r="T629" s="491"/>
      <c r="U629" s="491"/>
      <c r="V629" s="491"/>
      <c r="W629" s="491"/>
      <c r="X629" s="491"/>
      <c r="Y629" s="491"/>
      <c r="Z629" s="485" t="s">
        <v>524</v>
      </c>
      <c r="AA629" s="486"/>
      <c r="AB629" s="486"/>
      <c r="AC629" s="486"/>
      <c r="AD629" s="486"/>
      <c r="AE629" s="486"/>
      <c r="AF629" s="486"/>
      <c r="AG629" s="486"/>
      <c r="AH629" s="486"/>
      <c r="AI629" s="486"/>
      <c r="AJ629" s="486"/>
      <c r="AK629" s="486"/>
      <c r="AL629" s="486"/>
      <c r="AM629" s="486"/>
      <c r="AN629" s="486"/>
      <c r="AO629" s="486"/>
      <c r="AP629" s="486"/>
      <c r="AQ629" s="486"/>
      <c r="AR629" s="486"/>
      <c r="AS629" s="486"/>
      <c r="AT629" s="486"/>
      <c r="AU629" s="486"/>
      <c r="AV629" s="486"/>
      <c r="AW629" s="486"/>
      <c r="AX629" s="486"/>
      <c r="AY629" s="486"/>
      <c r="AZ629" s="486"/>
      <c r="BA629" s="486"/>
      <c r="BB629" s="486"/>
      <c r="BC629" s="486"/>
      <c r="BD629" s="486"/>
      <c r="BE629" s="486"/>
      <c r="BF629" s="486"/>
      <c r="BG629" s="486"/>
      <c r="BH629" s="486"/>
      <c r="BI629" s="486"/>
      <c r="BJ629" s="486"/>
      <c r="BK629" s="486"/>
      <c r="BL629" s="486"/>
      <c r="BM629" s="487"/>
      <c r="BN629" s="289"/>
      <c r="BO629" s="290"/>
      <c r="BP629" s="290"/>
      <c r="BQ629" s="290"/>
      <c r="BR629" s="290"/>
      <c r="BS629" s="290"/>
      <c r="BT629" s="290"/>
      <c r="BU629" s="290"/>
      <c r="BV629" s="290"/>
      <c r="BW629" s="290"/>
      <c r="BX629" s="290"/>
      <c r="BY629" s="290"/>
      <c r="BZ629" s="290"/>
      <c r="CA629" s="290"/>
      <c r="CB629" s="291"/>
      <c r="CE629" s="13"/>
      <c r="CF629" s="13"/>
      <c r="CI629" s="107"/>
      <c r="CJ629" s="104"/>
      <c r="CK629" s="13"/>
      <c r="CL629" s="684"/>
      <c r="CM629" s="685"/>
      <c r="CN629" s="685"/>
      <c r="CO629" s="685"/>
      <c r="CP629" s="685"/>
      <c r="CQ629" s="685"/>
      <c r="CR629" s="685"/>
      <c r="CS629" s="686"/>
      <c r="CT629" s="1024" t="s">
        <v>120</v>
      </c>
      <c r="CU629" s="1024"/>
      <c r="CV629" s="1024"/>
      <c r="CW629" s="1024"/>
      <c r="CX629" s="1024"/>
      <c r="CY629" s="1024"/>
      <c r="CZ629" s="1024"/>
      <c r="DA629" s="1024"/>
      <c r="DB629" s="1024"/>
      <c r="DC629" s="1024"/>
      <c r="DD629" s="485" t="s">
        <v>524</v>
      </c>
      <c r="DE629" s="486"/>
      <c r="DF629" s="486"/>
      <c r="DG629" s="486"/>
      <c r="DH629" s="486"/>
      <c r="DI629" s="486"/>
      <c r="DJ629" s="486"/>
      <c r="DK629" s="486"/>
      <c r="DL629" s="486"/>
      <c r="DM629" s="486"/>
      <c r="DN629" s="486"/>
      <c r="DO629" s="486"/>
      <c r="DP629" s="486"/>
      <c r="DQ629" s="486"/>
      <c r="DR629" s="486"/>
      <c r="DS629" s="486"/>
      <c r="DT629" s="486"/>
      <c r="DU629" s="486"/>
      <c r="DV629" s="486"/>
      <c r="DW629" s="486"/>
      <c r="DX629" s="486"/>
      <c r="DY629" s="486"/>
      <c r="DZ629" s="486"/>
      <c r="EA629" s="486"/>
      <c r="EB629" s="486"/>
      <c r="EC629" s="486"/>
      <c r="ED629" s="486"/>
      <c r="EE629" s="486"/>
      <c r="EF629" s="486"/>
      <c r="EG629" s="486"/>
      <c r="EH629" s="486"/>
      <c r="EI629" s="486"/>
      <c r="EJ629" s="486"/>
      <c r="EK629" s="486"/>
      <c r="EL629" s="486"/>
      <c r="EM629" s="486"/>
      <c r="EN629" s="486"/>
      <c r="EO629" s="486"/>
      <c r="EP629" s="486"/>
      <c r="EQ629" s="487"/>
      <c r="ER629" s="731" t="s">
        <v>111</v>
      </c>
      <c r="ES629" s="732"/>
      <c r="ET629" s="732"/>
      <c r="EU629" s="732"/>
      <c r="EV629" s="732"/>
      <c r="EW629" s="732"/>
      <c r="EX629" s="732"/>
      <c r="EY629" s="732"/>
      <c r="EZ629" s="732"/>
      <c r="FA629" s="732"/>
      <c r="FB629" s="732"/>
      <c r="FC629" s="732"/>
      <c r="FD629" s="732"/>
      <c r="FE629" s="732"/>
      <c r="FF629" s="733"/>
    </row>
    <row r="630" spans="1:195" s="15" customFormat="1" ht="19.899999999999999" customHeight="1" thickBot="1" x14ac:dyDescent="0.45">
      <c r="A630" s="13"/>
      <c r="B630" s="13"/>
      <c r="E630" s="106"/>
      <c r="F630" s="105"/>
      <c r="G630" s="98"/>
      <c r="H630" s="684"/>
      <c r="I630" s="685"/>
      <c r="J630" s="685"/>
      <c r="K630" s="685"/>
      <c r="L630" s="685"/>
      <c r="M630" s="685"/>
      <c r="N630" s="685"/>
      <c r="O630" s="686"/>
      <c r="P630" s="491"/>
      <c r="Q630" s="491"/>
      <c r="R630" s="491"/>
      <c r="S630" s="491"/>
      <c r="T630" s="491"/>
      <c r="U630" s="491"/>
      <c r="V630" s="491"/>
      <c r="W630" s="491"/>
      <c r="X630" s="491"/>
      <c r="Y630" s="491"/>
      <c r="Z630" s="485" t="s">
        <v>133</v>
      </c>
      <c r="AA630" s="486"/>
      <c r="AB630" s="486"/>
      <c r="AC630" s="486"/>
      <c r="AD630" s="486"/>
      <c r="AE630" s="486"/>
      <c r="AF630" s="486"/>
      <c r="AG630" s="486"/>
      <c r="AH630" s="486"/>
      <c r="AI630" s="486"/>
      <c r="AJ630" s="486"/>
      <c r="AK630" s="486"/>
      <c r="AL630" s="486"/>
      <c r="AM630" s="486"/>
      <c r="AN630" s="486"/>
      <c r="AO630" s="486"/>
      <c r="AP630" s="486"/>
      <c r="AQ630" s="486"/>
      <c r="AR630" s="486"/>
      <c r="AS630" s="486"/>
      <c r="AT630" s="486"/>
      <c r="AU630" s="486"/>
      <c r="AV630" s="486"/>
      <c r="AW630" s="486"/>
      <c r="AX630" s="486"/>
      <c r="AY630" s="486"/>
      <c r="AZ630" s="486"/>
      <c r="BA630" s="486"/>
      <c r="BB630" s="486"/>
      <c r="BC630" s="486"/>
      <c r="BD630" s="486"/>
      <c r="BE630" s="486"/>
      <c r="BF630" s="486"/>
      <c r="BG630" s="486"/>
      <c r="BH630" s="486"/>
      <c r="BI630" s="486"/>
      <c r="BJ630" s="486"/>
      <c r="BK630" s="486"/>
      <c r="BL630" s="486"/>
      <c r="BM630" s="487"/>
      <c r="BN630" s="289"/>
      <c r="BO630" s="290"/>
      <c r="BP630" s="290"/>
      <c r="BQ630" s="290"/>
      <c r="BR630" s="290"/>
      <c r="BS630" s="290"/>
      <c r="BT630" s="290"/>
      <c r="BU630" s="290"/>
      <c r="BV630" s="290"/>
      <c r="BW630" s="290"/>
      <c r="BX630" s="290"/>
      <c r="BY630" s="290"/>
      <c r="BZ630" s="290"/>
      <c r="CA630" s="290"/>
      <c r="CB630" s="291"/>
      <c r="CE630" s="13"/>
      <c r="CF630" s="13"/>
      <c r="CI630" s="106"/>
      <c r="CJ630" s="105"/>
      <c r="CK630" s="98"/>
      <c r="CL630" s="684"/>
      <c r="CM630" s="685"/>
      <c r="CN630" s="685"/>
      <c r="CO630" s="685"/>
      <c r="CP630" s="685"/>
      <c r="CQ630" s="685"/>
      <c r="CR630" s="685"/>
      <c r="CS630" s="686"/>
      <c r="CT630" s="742" t="s">
        <v>118</v>
      </c>
      <c r="CU630" s="742"/>
      <c r="CV630" s="742"/>
      <c r="CW630" s="742"/>
      <c r="CX630" s="742"/>
      <c r="CY630" s="742"/>
      <c r="CZ630" s="742"/>
      <c r="DA630" s="742"/>
      <c r="DB630" s="742"/>
      <c r="DC630" s="742"/>
      <c r="DD630" s="485" t="s">
        <v>133</v>
      </c>
      <c r="DE630" s="486"/>
      <c r="DF630" s="486"/>
      <c r="DG630" s="486"/>
      <c r="DH630" s="486"/>
      <c r="DI630" s="486"/>
      <c r="DJ630" s="486"/>
      <c r="DK630" s="486"/>
      <c r="DL630" s="486"/>
      <c r="DM630" s="486"/>
      <c r="DN630" s="486"/>
      <c r="DO630" s="486"/>
      <c r="DP630" s="486"/>
      <c r="DQ630" s="486"/>
      <c r="DR630" s="486"/>
      <c r="DS630" s="486"/>
      <c r="DT630" s="486"/>
      <c r="DU630" s="486"/>
      <c r="DV630" s="486"/>
      <c r="DW630" s="486"/>
      <c r="DX630" s="486"/>
      <c r="DY630" s="486"/>
      <c r="DZ630" s="486"/>
      <c r="EA630" s="486"/>
      <c r="EB630" s="486"/>
      <c r="EC630" s="486"/>
      <c r="ED630" s="486"/>
      <c r="EE630" s="486"/>
      <c r="EF630" s="486"/>
      <c r="EG630" s="486"/>
      <c r="EH630" s="486"/>
      <c r="EI630" s="486"/>
      <c r="EJ630" s="486"/>
      <c r="EK630" s="486"/>
      <c r="EL630" s="486"/>
      <c r="EM630" s="486"/>
      <c r="EN630" s="486"/>
      <c r="EO630" s="486"/>
      <c r="EP630" s="486"/>
      <c r="EQ630" s="487"/>
      <c r="ER630" s="731" t="s">
        <v>111</v>
      </c>
      <c r="ES630" s="732"/>
      <c r="ET630" s="732"/>
      <c r="EU630" s="732"/>
      <c r="EV630" s="732"/>
      <c r="EW630" s="732"/>
      <c r="EX630" s="732"/>
      <c r="EY630" s="732"/>
      <c r="EZ630" s="732"/>
      <c r="FA630" s="732"/>
      <c r="FB630" s="732"/>
      <c r="FC630" s="732"/>
      <c r="FD630" s="732"/>
      <c r="FE630" s="732"/>
      <c r="FF630" s="733"/>
    </row>
    <row r="631" spans="1:195" s="15" customFormat="1" ht="19.899999999999999" customHeight="1" x14ac:dyDescent="0.4">
      <c r="A631" s="13"/>
      <c r="B631" s="13"/>
      <c r="E631" s="107"/>
      <c r="F631" s="104"/>
      <c r="G631" s="13"/>
      <c r="H631" s="684"/>
      <c r="I631" s="685"/>
      <c r="J631" s="685"/>
      <c r="K631" s="685"/>
      <c r="L631" s="685"/>
      <c r="M631" s="685"/>
      <c r="N631" s="685"/>
      <c r="O631" s="686"/>
      <c r="P631" s="491"/>
      <c r="Q631" s="491"/>
      <c r="R631" s="491"/>
      <c r="S631" s="491"/>
      <c r="T631" s="491"/>
      <c r="U631" s="491"/>
      <c r="V631" s="491"/>
      <c r="W631" s="491"/>
      <c r="X631" s="491"/>
      <c r="Y631" s="491"/>
      <c r="Z631" s="485" t="s">
        <v>525</v>
      </c>
      <c r="AA631" s="486"/>
      <c r="AB631" s="486"/>
      <c r="AC631" s="486"/>
      <c r="AD631" s="486"/>
      <c r="AE631" s="486"/>
      <c r="AF631" s="486"/>
      <c r="AG631" s="486"/>
      <c r="AH631" s="486"/>
      <c r="AI631" s="486"/>
      <c r="AJ631" s="486"/>
      <c r="AK631" s="486"/>
      <c r="AL631" s="486"/>
      <c r="AM631" s="486"/>
      <c r="AN631" s="486"/>
      <c r="AO631" s="486"/>
      <c r="AP631" s="486"/>
      <c r="AQ631" s="486"/>
      <c r="AR631" s="486"/>
      <c r="AS631" s="486"/>
      <c r="AT631" s="486"/>
      <c r="AU631" s="486"/>
      <c r="AV631" s="486"/>
      <c r="AW631" s="486"/>
      <c r="AX631" s="486"/>
      <c r="AY631" s="486"/>
      <c r="AZ631" s="486"/>
      <c r="BA631" s="486"/>
      <c r="BB631" s="486"/>
      <c r="BC631" s="486"/>
      <c r="BD631" s="486"/>
      <c r="BE631" s="486"/>
      <c r="BF631" s="486"/>
      <c r="BG631" s="486"/>
      <c r="BH631" s="486"/>
      <c r="BI631" s="486"/>
      <c r="BJ631" s="486"/>
      <c r="BK631" s="486"/>
      <c r="BL631" s="486"/>
      <c r="BM631" s="487"/>
      <c r="BN631" s="289"/>
      <c r="BO631" s="290"/>
      <c r="BP631" s="290"/>
      <c r="BQ631" s="290"/>
      <c r="BR631" s="290"/>
      <c r="BS631" s="290"/>
      <c r="BT631" s="290"/>
      <c r="BU631" s="290"/>
      <c r="BV631" s="290"/>
      <c r="BW631" s="290"/>
      <c r="BX631" s="290"/>
      <c r="BY631" s="290"/>
      <c r="BZ631" s="290"/>
      <c r="CA631" s="290"/>
      <c r="CB631" s="291"/>
      <c r="CE631" s="13"/>
      <c r="CF631" s="13"/>
      <c r="CI631" s="107"/>
      <c r="CJ631" s="104"/>
      <c r="CK631" s="13"/>
      <c r="CL631" s="684"/>
      <c r="CM631" s="685"/>
      <c r="CN631" s="685"/>
      <c r="CO631" s="685"/>
      <c r="CP631" s="685"/>
      <c r="CQ631" s="685"/>
      <c r="CR631" s="685"/>
      <c r="CS631" s="686"/>
      <c r="CT631" s="742" t="s">
        <v>118</v>
      </c>
      <c r="CU631" s="742"/>
      <c r="CV631" s="742"/>
      <c r="CW631" s="742"/>
      <c r="CX631" s="742"/>
      <c r="CY631" s="742"/>
      <c r="CZ631" s="742"/>
      <c r="DA631" s="742"/>
      <c r="DB631" s="742"/>
      <c r="DC631" s="742"/>
      <c r="DD631" s="485" t="s">
        <v>525</v>
      </c>
      <c r="DE631" s="486"/>
      <c r="DF631" s="486"/>
      <c r="DG631" s="486"/>
      <c r="DH631" s="486"/>
      <c r="DI631" s="486"/>
      <c r="DJ631" s="486"/>
      <c r="DK631" s="486"/>
      <c r="DL631" s="486"/>
      <c r="DM631" s="486"/>
      <c r="DN631" s="486"/>
      <c r="DO631" s="486"/>
      <c r="DP631" s="486"/>
      <c r="DQ631" s="486"/>
      <c r="DR631" s="486"/>
      <c r="DS631" s="486"/>
      <c r="DT631" s="486"/>
      <c r="DU631" s="486"/>
      <c r="DV631" s="486"/>
      <c r="DW631" s="486"/>
      <c r="DX631" s="486"/>
      <c r="DY631" s="486"/>
      <c r="DZ631" s="486"/>
      <c r="EA631" s="486"/>
      <c r="EB631" s="486"/>
      <c r="EC631" s="486"/>
      <c r="ED631" s="486"/>
      <c r="EE631" s="486"/>
      <c r="EF631" s="486"/>
      <c r="EG631" s="486"/>
      <c r="EH631" s="486"/>
      <c r="EI631" s="486"/>
      <c r="EJ631" s="486"/>
      <c r="EK631" s="486"/>
      <c r="EL631" s="486"/>
      <c r="EM631" s="486"/>
      <c r="EN631" s="486"/>
      <c r="EO631" s="486"/>
      <c r="EP631" s="486"/>
      <c r="EQ631" s="487"/>
      <c r="ER631" s="731" t="s">
        <v>111</v>
      </c>
      <c r="ES631" s="732"/>
      <c r="ET631" s="732"/>
      <c r="EU631" s="732"/>
      <c r="EV631" s="732"/>
      <c r="EW631" s="732"/>
      <c r="EX631" s="732"/>
      <c r="EY631" s="732"/>
      <c r="EZ631" s="732"/>
      <c r="FA631" s="732"/>
      <c r="FB631" s="732"/>
      <c r="FC631" s="732"/>
      <c r="FD631" s="732"/>
      <c r="FE631" s="732"/>
      <c r="FF631" s="733"/>
    </row>
    <row r="632" spans="1:195" s="15" customFormat="1" ht="19.899999999999999" customHeight="1" x14ac:dyDescent="0.4">
      <c r="A632" s="13"/>
      <c r="B632" s="13"/>
      <c r="E632" s="107"/>
      <c r="F632" s="104"/>
      <c r="G632" s="13"/>
      <c r="H632" s="684"/>
      <c r="I632" s="685"/>
      <c r="J632" s="685"/>
      <c r="K632" s="685"/>
      <c r="L632" s="685"/>
      <c r="M632" s="685"/>
      <c r="N632" s="685"/>
      <c r="O632" s="686"/>
      <c r="P632" s="491"/>
      <c r="Q632" s="491"/>
      <c r="R632" s="491"/>
      <c r="S632" s="491"/>
      <c r="T632" s="491"/>
      <c r="U632" s="491"/>
      <c r="V632" s="491"/>
      <c r="W632" s="491"/>
      <c r="X632" s="491"/>
      <c r="Y632" s="491"/>
      <c r="Z632" s="485" t="s">
        <v>132</v>
      </c>
      <c r="AA632" s="486"/>
      <c r="AB632" s="486"/>
      <c r="AC632" s="486"/>
      <c r="AD632" s="486"/>
      <c r="AE632" s="486"/>
      <c r="AF632" s="486"/>
      <c r="AG632" s="486"/>
      <c r="AH632" s="486"/>
      <c r="AI632" s="486"/>
      <c r="AJ632" s="486"/>
      <c r="AK632" s="486"/>
      <c r="AL632" s="486"/>
      <c r="AM632" s="486"/>
      <c r="AN632" s="486"/>
      <c r="AO632" s="486"/>
      <c r="AP632" s="486"/>
      <c r="AQ632" s="486"/>
      <c r="AR632" s="486"/>
      <c r="AS632" s="486"/>
      <c r="AT632" s="486"/>
      <c r="AU632" s="486"/>
      <c r="AV632" s="486"/>
      <c r="AW632" s="486"/>
      <c r="AX632" s="486"/>
      <c r="AY632" s="486"/>
      <c r="AZ632" s="486"/>
      <c r="BA632" s="486"/>
      <c r="BB632" s="486"/>
      <c r="BC632" s="486"/>
      <c r="BD632" s="486"/>
      <c r="BE632" s="486"/>
      <c r="BF632" s="486"/>
      <c r="BG632" s="486"/>
      <c r="BH632" s="486"/>
      <c r="BI632" s="486"/>
      <c r="BJ632" s="486"/>
      <c r="BK632" s="486"/>
      <c r="BL632" s="486"/>
      <c r="BM632" s="487"/>
      <c r="BN632" s="289"/>
      <c r="BO632" s="290"/>
      <c r="BP632" s="290"/>
      <c r="BQ632" s="290"/>
      <c r="BR632" s="290"/>
      <c r="BS632" s="290"/>
      <c r="BT632" s="290"/>
      <c r="BU632" s="290"/>
      <c r="BV632" s="290"/>
      <c r="BW632" s="290"/>
      <c r="BX632" s="290"/>
      <c r="BY632" s="290"/>
      <c r="BZ632" s="290"/>
      <c r="CA632" s="290"/>
      <c r="CB632" s="291"/>
      <c r="CE632" s="13"/>
      <c r="CF632" s="13"/>
      <c r="CI632" s="107"/>
      <c r="CJ632" s="104"/>
      <c r="CK632" s="13"/>
      <c r="CL632" s="684"/>
      <c r="CM632" s="685"/>
      <c r="CN632" s="685"/>
      <c r="CO632" s="685"/>
      <c r="CP632" s="685"/>
      <c r="CQ632" s="685"/>
      <c r="CR632" s="685"/>
      <c r="CS632" s="686"/>
      <c r="CT632" s="740" t="s">
        <v>115</v>
      </c>
      <c r="CU632" s="740"/>
      <c r="CV632" s="740"/>
      <c r="CW632" s="740"/>
      <c r="CX632" s="740"/>
      <c r="CY632" s="740"/>
      <c r="CZ632" s="740"/>
      <c r="DA632" s="740"/>
      <c r="DB632" s="740"/>
      <c r="DC632" s="740"/>
      <c r="DD632" s="485" t="s">
        <v>132</v>
      </c>
      <c r="DE632" s="486"/>
      <c r="DF632" s="486"/>
      <c r="DG632" s="486"/>
      <c r="DH632" s="486"/>
      <c r="DI632" s="486"/>
      <c r="DJ632" s="486"/>
      <c r="DK632" s="486"/>
      <c r="DL632" s="486"/>
      <c r="DM632" s="486"/>
      <c r="DN632" s="486"/>
      <c r="DO632" s="486"/>
      <c r="DP632" s="486"/>
      <c r="DQ632" s="486"/>
      <c r="DR632" s="486"/>
      <c r="DS632" s="486"/>
      <c r="DT632" s="486"/>
      <c r="DU632" s="486"/>
      <c r="DV632" s="486"/>
      <c r="DW632" s="486"/>
      <c r="DX632" s="486"/>
      <c r="DY632" s="486"/>
      <c r="DZ632" s="486"/>
      <c r="EA632" s="486"/>
      <c r="EB632" s="486"/>
      <c r="EC632" s="486"/>
      <c r="ED632" s="486"/>
      <c r="EE632" s="486"/>
      <c r="EF632" s="486"/>
      <c r="EG632" s="486"/>
      <c r="EH632" s="486"/>
      <c r="EI632" s="486"/>
      <c r="EJ632" s="486"/>
      <c r="EK632" s="486"/>
      <c r="EL632" s="486"/>
      <c r="EM632" s="486"/>
      <c r="EN632" s="486"/>
      <c r="EO632" s="486"/>
      <c r="EP632" s="486"/>
      <c r="EQ632" s="487"/>
      <c r="ER632" s="731" t="s">
        <v>111</v>
      </c>
      <c r="ES632" s="732"/>
      <c r="ET632" s="732"/>
      <c r="EU632" s="732"/>
      <c r="EV632" s="732"/>
      <c r="EW632" s="732"/>
      <c r="EX632" s="732"/>
      <c r="EY632" s="732"/>
      <c r="EZ632" s="732"/>
      <c r="FA632" s="732"/>
      <c r="FB632" s="732"/>
      <c r="FC632" s="732"/>
      <c r="FD632" s="732"/>
      <c r="FE632" s="732"/>
      <c r="FF632" s="733"/>
    </row>
    <row r="633" spans="1:195" s="15" customFormat="1" ht="19.899999999999999" customHeight="1" x14ac:dyDescent="0.4">
      <c r="A633" s="13"/>
      <c r="B633" s="13"/>
      <c r="E633" s="107"/>
      <c r="F633" s="104"/>
      <c r="G633" s="13"/>
      <c r="H633" s="684"/>
      <c r="I633" s="685"/>
      <c r="J633" s="685"/>
      <c r="K633" s="685"/>
      <c r="L633" s="685"/>
      <c r="M633" s="685"/>
      <c r="N633" s="685"/>
      <c r="O633" s="686"/>
      <c r="P633" s="491"/>
      <c r="Q633" s="491"/>
      <c r="R633" s="491"/>
      <c r="S633" s="491"/>
      <c r="T633" s="491"/>
      <c r="U633" s="491"/>
      <c r="V633" s="491"/>
      <c r="W633" s="491"/>
      <c r="X633" s="491"/>
      <c r="Y633" s="491"/>
      <c r="Z633" s="485" t="s">
        <v>526</v>
      </c>
      <c r="AA633" s="486"/>
      <c r="AB633" s="486"/>
      <c r="AC633" s="486"/>
      <c r="AD633" s="486"/>
      <c r="AE633" s="486"/>
      <c r="AF633" s="486"/>
      <c r="AG633" s="486"/>
      <c r="AH633" s="486"/>
      <c r="AI633" s="486"/>
      <c r="AJ633" s="486"/>
      <c r="AK633" s="486"/>
      <c r="AL633" s="486"/>
      <c r="AM633" s="486"/>
      <c r="AN633" s="486"/>
      <c r="AO633" s="486"/>
      <c r="AP633" s="486"/>
      <c r="AQ633" s="486"/>
      <c r="AR633" s="486"/>
      <c r="AS633" s="486"/>
      <c r="AT633" s="486"/>
      <c r="AU633" s="486"/>
      <c r="AV633" s="486"/>
      <c r="AW633" s="486"/>
      <c r="AX633" s="486"/>
      <c r="AY633" s="486"/>
      <c r="AZ633" s="486"/>
      <c r="BA633" s="486"/>
      <c r="BB633" s="486"/>
      <c r="BC633" s="486"/>
      <c r="BD633" s="486"/>
      <c r="BE633" s="486"/>
      <c r="BF633" s="486"/>
      <c r="BG633" s="486"/>
      <c r="BH633" s="486"/>
      <c r="BI633" s="486"/>
      <c r="BJ633" s="486"/>
      <c r="BK633" s="486"/>
      <c r="BL633" s="486"/>
      <c r="BM633" s="487"/>
      <c r="BN633" s="289"/>
      <c r="BO633" s="290"/>
      <c r="BP633" s="290"/>
      <c r="BQ633" s="290"/>
      <c r="BR633" s="290"/>
      <c r="BS633" s="290"/>
      <c r="BT633" s="290"/>
      <c r="BU633" s="290"/>
      <c r="BV633" s="290"/>
      <c r="BW633" s="290"/>
      <c r="BX633" s="290"/>
      <c r="BY633" s="290"/>
      <c r="BZ633" s="290"/>
      <c r="CA633" s="290"/>
      <c r="CB633" s="291"/>
      <c r="CE633" s="13"/>
      <c r="CF633" s="13"/>
      <c r="CI633" s="107"/>
      <c r="CJ633" s="104"/>
      <c r="CK633" s="13"/>
      <c r="CL633" s="684"/>
      <c r="CM633" s="685"/>
      <c r="CN633" s="685"/>
      <c r="CO633" s="685"/>
      <c r="CP633" s="685"/>
      <c r="CQ633" s="685"/>
      <c r="CR633" s="685"/>
      <c r="CS633" s="686"/>
      <c r="CT633" s="740" t="s">
        <v>115</v>
      </c>
      <c r="CU633" s="740"/>
      <c r="CV633" s="740"/>
      <c r="CW633" s="740"/>
      <c r="CX633" s="740"/>
      <c r="CY633" s="740"/>
      <c r="CZ633" s="740"/>
      <c r="DA633" s="740"/>
      <c r="DB633" s="740"/>
      <c r="DC633" s="740"/>
      <c r="DD633" s="485" t="s">
        <v>526</v>
      </c>
      <c r="DE633" s="486"/>
      <c r="DF633" s="486"/>
      <c r="DG633" s="486"/>
      <c r="DH633" s="486"/>
      <c r="DI633" s="486"/>
      <c r="DJ633" s="486"/>
      <c r="DK633" s="486"/>
      <c r="DL633" s="486"/>
      <c r="DM633" s="486"/>
      <c r="DN633" s="486"/>
      <c r="DO633" s="486"/>
      <c r="DP633" s="486"/>
      <c r="DQ633" s="486"/>
      <c r="DR633" s="486"/>
      <c r="DS633" s="486"/>
      <c r="DT633" s="486"/>
      <c r="DU633" s="486"/>
      <c r="DV633" s="486"/>
      <c r="DW633" s="486"/>
      <c r="DX633" s="486"/>
      <c r="DY633" s="486"/>
      <c r="DZ633" s="486"/>
      <c r="EA633" s="486"/>
      <c r="EB633" s="486"/>
      <c r="EC633" s="486"/>
      <c r="ED633" s="486"/>
      <c r="EE633" s="486"/>
      <c r="EF633" s="486"/>
      <c r="EG633" s="486"/>
      <c r="EH633" s="486"/>
      <c r="EI633" s="486"/>
      <c r="EJ633" s="486"/>
      <c r="EK633" s="486"/>
      <c r="EL633" s="486"/>
      <c r="EM633" s="486"/>
      <c r="EN633" s="486"/>
      <c r="EO633" s="486"/>
      <c r="EP633" s="486"/>
      <c r="EQ633" s="487"/>
      <c r="ER633" s="731" t="s">
        <v>111</v>
      </c>
      <c r="ES633" s="732"/>
      <c r="ET633" s="732"/>
      <c r="EU633" s="732"/>
      <c r="EV633" s="732"/>
      <c r="EW633" s="732"/>
      <c r="EX633" s="732"/>
      <c r="EY633" s="732"/>
      <c r="EZ633" s="732"/>
      <c r="FA633" s="732"/>
      <c r="FB633" s="732"/>
      <c r="FC633" s="732"/>
      <c r="FD633" s="732"/>
      <c r="FE633" s="732"/>
      <c r="FF633" s="733"/>
    </row>
    <row r="634" spans="1:195" s="15" customFormat="1" ht="19.899999999999999" customHeight="1" thickBot="1" x14ac:dyDescent="0.45">
      <c r="A634" s="13"/>
      <c r="B634" s="13"/>
      <c r="E634" s="107"/>
      <c r="F634" s="104"/>
      <c r="G634" s="13"/>
      <c r="H634" s="684"/>
      <c r="I634" s="685"/>
      <c r="J634" s="685"/>
      <c r="K634" s="685"/>
      <c r="L634" s="685"/>
      <c r="M634" s="685"/>
      <c r="N634" s="685"/>
      <c r="O634" s="686"/>
      <c r="P634" s="694"/>
      <c r="Q634" s="695"/>
      <c r="R634" s="695"/>
      <c r="S634" s="695"/>
      <c r="T634" s="695"/>
      <c r="U634" s="695"/>
      <c r="V634" s="695"/>
      <c r="W634" s="695"/>
      <c r="X634" s="695"/>
      <c r="Y634" s="696"/>
      <c r="Z634" s="703" t="s">
        <v>130</v>
      </c>
      <c r="AA634" s="704"/>
      <c r="AB634" s="704"/>
      <c r="AC634" s="704"/>
      <c r="AD634" s="704"/>
      <c r="AE634" s="704"/>
      <c r="AF634" s="704"/>
      <c r="AG634" s="704"/>
      <c r="AH634" s="704"/>
      <c r="AI634" s="704"/>
      <c r="AJ634" s="704"/>
      <c r="AK634" s="704"/>
      <c r="AL634" s="704"/>
      <c r="AM634" s="704"/>
      <c r="AN634" s="704"/>
      <c r="AO634" s="704"/>
      <c r="AP634" s="704"/>
      <c r="AQ634" s="704"/>
      <c r="AR634" s="704"/>
      <c r="AS634" s="704"/>
      <c r="AT634" s="704"/>
      <c r="AU634" s="704"/>
      <c r="AV634" s="704"/>
      <c r="AW634" s="704"/>
      <c r="AX634" s="704"/>
      <c r="AY634" s="704"/>
      <c r="AZ634" s="704"/>
      <c r="BA634" s="704"/>
      <c r="BB634" s="704"/>
      <c r="BC634" s="704"/>
      <c r="BD634" s="704"/>
      <c r="BE634" s="704"/>
      <c r="BF634" s="704"/>
      <c r="BG634" s="704"/>
      <c r="BH634" s="704"/>
      <c r="BI634" s="704"/>
      <c r="BJ634" s="704"/>
      <c r="BK634" s="704"/>
      <c r="BL634" s="704"/>
      <c r="BM634" s="705"/>
      <c r="BN634" s="280"/>
      <c r="BO634" s="281"/>
      <c r="BP634" s="281"/>
      <c r="BQ634" s="281"/>
      <c r="BR634" s="281"/>
      <c r="BS634" s="281"/>
      <c r="BT634" s="281"/>
      <c r="BU634" s="281"/>
      <c r="BV634" s="281"/>
      <c r="BW634" s="281"/>
      <c r="BX634" s="281"/>
      <c r="BY634" s="281"/>
      <c r="BZ634" s="281"/>
      <c r="CA634" s="281"/>
      <c r="CB634" s="282"/>
      <c r="CE634" s="13"/>
      <c r="CF634" s="13"/>
      <c r="CI634" s="107"/>
      <c r="CJ634" s="104"/>
      <c r="CK634" s="13"/>
      <c r="CL634" s="684"/>
      <c r="CM634" s="685"/>
      <c r="CN634" s="685"/>
      <c r="CO634" s="685"/>
      <c r="CP634" s="685"/>
      <c r="CQ634" s="685"/>
      <c r="CR634" s="685"/>
      <c r="CS634" s="686"/>
      <c r="CT634" s="691" t="s">
        <v>131</v>
      </c>
      <c r="CU634" s="692"/>
      <c r="CV634" s="692"/>
      <c r="CW634" s="692"/>
      <c r="CX634" s="692"/>
      <c r="CY634" s="692"/>
      <c r="CZ634" s="692"/>
      <c r="DA634" s="692"/>
      <c r="DB634" s="692"/>
      <c r="DC634" s="693"/>
      <c r="DD634" s="703" t="s">
        <v>130</v>
      </c>
      <c r="DE634" s="704"/>
      <c r="DF634" s="704"/>
      <c r="DG634" s="704"/>
      <c r="DH634" s="704"/>
      <c r="DI634" s="704"/>
      <c r="DJ634" s="704"/>
      <c r="DK634" s="704"/>
      <c r="DL634" s="704"/>
      <c r="DM634" s="704"/>
      <c r="DN634" s="704"/>
      <c r="DO634" s="704"/>
      <c r="DP634" s="704"/>
      <c r="DQ634" s="704"/>
      <c r="DR634" s="704"/>
      <c r="DS634" s="704"/>
      <c r="DT634" s="704"/>
      <c r="DU634" s="704"/>
      <c r="DV634" s="704"/>
      <c r="DW634" s="704"/>
      <c r="DX634" s="704"/>
      <c r="DY634" s="704"/>
      <c r="DZ634" s="704"/>
      <c r="EA634" s="704"/>
      <c r="EB634" s="704"/>
      <c r="EC634" s="704"/>
      <c r="ED634" s="704"/>
      <c r="EE634" s="704"/>
      <c r="EF634" s="704"/>
      <c r="EG634" s="704"/>
      <c r="EH634" s="704"/>
      <c r="EI634" s="704"/>
      <c r="EJ634" s="704"/>
      <c r="EK634" s="704"/>
      <c r="EL634" s="704"/>
      <c r="EM634" s="704"/>
      <c r="EN634" s="704"/>
      <c r="EO634" s="704"/>
      <c r="EP634" s="704"/>
      <c r="EQ634" s="705"/>
      <c r="ER634" s="734" t="s">
        <v>111</v>
      </c>
      <c r="ES634" s="735"/>
      <c r="ET634" s="735"/>
      <c r="EU634" s="735"/>
      <c r="EV634" s="735"/>
      <c r="EW634" s="735"/>
      <c r="EX634" s="735"/>
      <c r="EY634" s="735"/>
      <c r="EZ634" s="735"/>
      <c r="FA634" s="735"/>
      <c r="FB634" s="735"/>
      <c r="FC634" s="735"/>
      <c r="FD634" s="735"/>
      <c r="FE634" s="735"/>
      <c r="FF634" s="736"/>
    </row>
    <row r="635" spans="1:195" s="15" customFormat="1" ht="19.899999999999999" customHeight="1" thickTop="1" thickBot="1" x14ac:dyDescent="0.45">
      <c r="A635" s="13"/>
      <c r="B635" s="13"/>
      <c r="E635" s="107"/>
      <c r="F635" s="104"/>
      <c r="G635" s="13"/>
      <c r="H635" s="687"/>
      <c r="I635" s="688"/>
      <c r="J635" s="688"/>
      <c r="K635" s="688"/>
      <c r="L635" s="688"/>
      <c r="M635" s="688"/>
      <c r="N635" s="688"/>
      <c r="O635" s="689"/>
      <c r="P635" s="710"/>
      <c r="Q635" s="711"/>
      <c r="R635" s="711"/>
      <c r="S635" s="711"/>
      <c r="T635" s="711"/>
      <c r="U635" s="711"/>
      <c r="V635" s="711"/>
      <c r="W635" s="711"/>
      <c r="X635" s="711"/>
      <c r="Y635" s="711"/>
      <c r="Z635" s="711"/>
      <c r="AA635" s="711"/>
      <c r="AB635" s="711"/>
      <c r="AC635" s="711"/>
      <c r="AD635" s="711"/>
      <c r="AE635" s="711"/>
      <c r="AF635" s="711"/>
      <c r="AG635" s="711"/>
      <c r="AH635" s="711"/>
      <c r="AI635" s="711"/>
      <c r="AJ635" s="711"/>
      <c r="AK635" s="711"/>
      <c r="AL635" s="711"/>
      <c r="AM635" s="711"/>
      <c r="AN635" s="711"/>
      <c r="AO635" s="711"/>
      <c r="AP635" s="711"/>
      <c r="AQ635" s="711"/>
      <c r="AR635" s="711"/>
      <c r="AS635" s="711"/>
      <c r="AT635" s="711"/>
      <c r="AU635" s="711"/>
      <c r="AV635" s="711"/>
      <c r="AW635" s="711"/>
      <c r="AX635" s="711"/>
      <c r="AY635" s="711"/>
      <c r="AZ635" s="711"/>
      <c r="BA635" s="711"/>
      <c r="BB635" s="711"/>
      <c r="BC635" s="711"/>
      <c r="BD635" s="711"/>
      <c r="BE635" s="711"/>
      <c r="BF635" s="711"/>
      <c r="BG635" s="711"/>
      <c r="BH635" s="711"/>
      <c r="BI635" s="711"/>
      <c r="BJ635" s="711"/>
      <c r="BK635" s="711"/>
      <c r="BL635" s="711"/>
      <c r="BM635" s="712"/>
      <c r="BN635" s="112"/>
      <c r="BO635" s="111"/>
      <c r="BP635" s="706" t="s">
        <v>110</v>
      </c>
      <c r="BQ635" s="706"/>
      <c r="BR635" s="706"/>
      <c r="BS635" s="706"/>
      <c r="BT635" s="706"/>
      <c r="BU635" s="690"/>
      <c r="BV635" s="690"/>
      <c r="BW635" s="690"/>
      <c r="BX635" s="690"/>
      <c r="BY635" s="292" t="s">
        <v>108</v>
      </c>
      <c r="BZ635" s="292"/>
      <c r="CA635" s="292"/>
      <c r="CB635" s="110"/>
      <c r="CE635" s="13"/>
      <c r="CF635" s="13"/>
      <c r="CI635" s="107"/>
      <c r="CJ635" s="104"/>
      <c r="CK635" s="13"/>
      <c r="CL635" s="687"/>
      <c r="CM635" s="688"/>
      <c r="CN635" s="688"/>
      <c r="CO635" s="688"/>
      <c r="CP635" s="688"/>
      <c r="CQ635" s="688"/>
      <c r="CR635" s="688"/>
      <c r="CS635" s="689"/>
      <c r="CT635" s="710"/>
      <c r="CU635" s="711"/>
      <c r="CV635" s="711"/>
      <c r="CW635" s="711"/>
      <c r="CX635" s="711"/>
      <c r="CY635" s="711"/>
      <c r="CZ635" s="711"/>
      <c r="DA635" s="711"/>
      <c r="DB635" s="711"/>
      <c r="DC635" s="711"/>
      <c r="DD635" s="711"/>
      <c r="DE635" s="711"/>
      <c r="DF635" s="711"/>
      <c r="DG635" s="711"/>
      <c r="DH635" s="711"/>
      <c r="DI635" s="711"/>
      <c r="DJ635" s="711"/>
      <c r="DK635" s="711"/>
      <c r="DL635" s="711"/>
      <c r="DM635" s="711"/>
      <c r="DN635" s="711"/>
      <c r="DO635" s="711"/>
      <c r="DP635" s="711"/>
      <c r="DQ635" s="711"/>
      <c r="DR635" s="711"/>
      <c r="DS635" s="711"/>
      <c r="DT635" s="711"/>
      <c r="DU635" s="711"/>
      <c r="DV635" s="711"/>
      <c r="DW635" s="711"/>
      <c r="DX635" s="711"/>
      <c r="DY635" s="711"/>
      <c r="DZ635" s="711"/>
      <c r="EA635" s="711"/>
      <c r="EB635" s="711"/>
      <c r="EC635" s="711"/>
      <c r="ED635" s="711"/>
      <c r="EE635" s="711"/>
      <c r="EF635" s="711"/>
      <c r="EG635" s="711"/>
      <c r="EH635" s="711"/>
      <c r="EI635" s="711"/>
      <c r="EJ635" s="711"/>
      <c r="EK635" s="711"/>
      <c r="EL635" s="711"/>
      <c r="EM635" s="711"/>
      <c r="EN635" s="711"/>
      <c r="EO635" s="711"/>
      <c r="EP635" s="711"/>
      <c r="EQ635" s="712"/>
      <c r="ER635" s="112"/>
      <c r="ES635" s="111"/>
      <c r="ET635" s="706" t="s">
        <v>110</v>
      </c>
      <c r="EU635" s="706"/>
      <c r="EV635" s="706"/>
      <c r="EW635" s="706"/>
      <c r="EX635" s="706"/>
      <c r="EY635" s="690" t="s">
        <v>109</v>
      </c>
      <c r="EZ635" s="690"/>
      <c r="FA635" s="690"/>
      <c r="FB635" s="690"/>
      <c r="FC635" s="706" t="s">
        <v>108</v>
      </c>
      <c r="FD635" s="706"/>
      <c r="FE635" s="706"/>
      <c r="FF635" s="110"/>
    </row>
    <row r="636" spans="1:195" s="15" customFormat="1" ht="18.75" customHeight="1" thickBot="1" x14ac:dyDescent="0.45">
      <c r="A636" s="13"/>
      <c r="B636" s="13"/>
      <c r="E636" s="107"/>
      <c r="F636" s="104"/>
      <c r="G636" s="13"/>
      <c r="H636" s="114"/>
      <c r="I636" s="114"/>
      <c r="J636" s="114"/>
      <c r="K636" s="114"/>
      <c r="L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c r="CE636" s="13"/>
      <c r="CF636" s="13"/>
      <c r="CI636" s="107"/>
      <c r="CJ636" s="104"/>
      <c r="CK636" s="13"/>
      <c r="CL636" s="114"/>
      <c r="CM636" s="114"/>
      <c r="CN636" s="114"/>
      <c r="CO636" s="114"/>
      <c r="CP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FY636" s="114"/>
      <c r="FZ636" s="114"/>
      <c r="GA636" s="114"/>
      <c r="GB636" s="114"/>
      <c r="GC636" s="114"/>
      <c r="GD636" s="114"/>
      <c r="GE636" s="114"/>
      <c r="GF636" s="114"/>
      <c r="GG636" s="114"/>
      <c r="GH636" s="114"/>
      <c r="GI636" s="114"/>
      <c r="GJ636" s="114"/>
      <c r="GK636" s="114"/>
      <c r="GL636" s="114"/>
      <c r="GM636" s="114"/>
    </row>
    <row r="637" spans="1:195" s="15" customFormat="1" ht="18.75" customHeight="1" thickBot="1" x14ac:dyDescent="0.45">
      <c r="A637" s="13"/>
      <c r="B637" s="13"/>
      <c r="E637" s="107"/>
      <c r="F637" s="104"/>
      <c r="G637" s="13"/>
      <c r="H637" s="681" t="s">
        <v>80</v>
      </c>
      <c r="I637" s="682"/>
      <c r="J637" s="682"/>
      <c r="K637" s="682"/>
      <c r="L637" s="682"/>
      <c r="M637" s="682"/>
      <c r="N637" s="682"/>
      <c r="O637" s="683"/>
      <c r="P637" s="479" t="s">
        <v>105</v>
      </c>
      <c r="Q637" s="480"/>
      <c r="R637" s="480"/>
      <c r="S637" s="480"/>
      <c r="T637" s="480"/>
      <c r="U637" s="480"/>
      <c r="V637" s="480"/>
      <c r="W637" s="480"/>
      <c r="X637" s="480"/>
      <c r="Y637" s="480"/>
      <c r="Z637" s="480"/>
      <c r="AA637" s="480"/>
      <c r="AB637" s="480"/>
      <c r="AC637" s="480"/>
      <c r="AD637" s="480"/>
      <c r="AE637" s="480"/>
      <c r="AF637" s="480"/>
      <c r="AG637" s="480"/>
      <c r="AH637" s="480"/>
      <c r="AI637" s="480"/>
      <c r="AJ637" s="480"/>
      <c r="AK637" s="480"/>
      <c r="AL637" s="480"/>
      <c r="AM637" s="480"/>
      <c r="AN637" s="480"/>
      <c r="AO637" s="480"/>
      <c r="AP637" s="480"/>
      <c r="AQ637" s="480"/>
      <c r="AR637" s="480"/>
      <c r="AS637" s="480"/>
      <c r="AT637" s="480"/>
      <c r="AU637" s="480"/>
      <c r="AV637" s="480"/>
      <c r="AW637" s="480"/>
      <c r="AX637" s="480"/>
      <c r="AY637" s="480"/>
      <c r="AZ637" s="480"/>
      <c r="BA637" s="480"/>
      <c r="BB637" s="480"/>
      <c r="BC637" s="480"/>
      <c r="BD637" s="480"/>
      <c r="BE637" s="480"/>
      <c r="BF637" s="480"/>
      <c r="BG637" s="480"/>
      <c r="BH637" s="480"/>
      <c r="BI637" s="480"/>
      <c r="BJ637" s="480"/>
      <c r="BK637" s="480"/>
      <c r="BL637" s="480"/>
      <c r="BM637" s="481"/>
      <c r="BN637" s="463" t="s">
        <v>122</v>
      </c>
      <c r="BO637" s="464"/>
      <c r="BP637" s="464"/>
      <c r="BQ637" s="464"/>
      <c r="BR637" s="464"/>
      <c r="BS637" s="464"/>
      <c r="BT637" s="464"/>
      <c r="BU637" s="464"/>
      <c r="BV637" s="464"/>
      <c r="BW637" s="464"/>
      <c r="BX637" s="464"/>
      <c r="BY637" s="464"/>
      <c r="BZ637" s="464"/>
      <c r="CA637" s="464"/>
      <c r="CB637" s="465"/>
      <c r="CE637" s="13"/>
      <c r="CF637" s="13"/>
      <c r="CI637" s="107"/>
      <c r="CJ637" s="104"/>
      <c r="CK637" s="13"/>
      <c r="CL637" s="681" t="s">
        <v>80</v>
      </c>
      <c r="CM637" s="682"/>
      <c r="CN637" s="682"/>
      <c r="CO637" s="682"/>
      <c r="CP637" s="682"/>
      <c r="CQ637" s="682"/>
      <c r="CR637" s="682"/>
      <c r="CS637" s="683"/>
      <c r="CT637" s="463" t="s">
        <v>105</v>
      </c>
      <c r="CU637" s="464"/>
      <c r="CV637" s="464"/>
      <c r="CW637" s="464"/>
      <c r="CX637" s="464"/>
      <c r="CY637" s="464"/>
      <c r="CZ637" s="464"/>
      <c r="DA637" s="464"/>
      <c r="DB637" s="464"/>
      <c r="DC637" s="464"/>
      <c r="DD637" s="464"/>
      <c r="DE637" s="464"/>
      <c r="DF637" s="464"/>
      <c r="DG637" s="464"/>
      <c r="DH637" s="464"/>
      <c r="DI637" s="464"/>
      <c r="DJ637" s="464"/>
      <c r="DK637" s="464"/>
      <c r="DL637" s="464"/>
      <c r="DM637" s="464"/>
      <c r="DN637" s="464"/>
      <c r="DO637" s="464"/>
      <c r="DP637" s="464"/>
      <c r="DQ637" s="464"/>
      <c r="DR637" s="464"/>
      <c r="DS637" s="464"/>
      <c r="DT637" s="464"/>
      <c r="DU637" s="464"/>
      <c r="DV637" s="464"/>
      <c r="DW637" s="464"/>
      <c r="DX637" s="464"/>
      <c r="DY637" s="464"/>
      <c r="DZ637" s="464"/>
      <c r="EA637" s="464"/>
      <c r="EB637" s="464"/>
      <c r="EC637" s="464"/>
      <c r="ED637" s="464"/>
      <c r="EE637" s="464"/>
      <c r="EF637" s="464"/>
      <c r="EG637" s="464"/>
      <c r="EH637" s="464"/>
      <c r="EI637" s="464"/>
      <c r="EJ637" s="464"/>
      <c r="EK637" s="464"/>
      <c r="EL637" s="464"/>
      <c r="EM637" s="464"/>
      <c r="EN637" s="464"/>
      <c r="EO637" s="464"/>
      <c r="EP637" s="464"/>
      <c r="EQ637" s="465"/>
      <c r="ER637" s="479" t="s">
        <v>122</v>
      </c>
      <c r="ES637" s="480"/>
      <c r="ET637" s="480"/>
      <c r="EU637" s="480"/>
      <c r="EV637" s="480"/>
      <c r="EW637" s="480"/>
      <c r="EX637" s="480"/>
      <c r="EY637" s="480"/>
      <c r="EZ637" s="480"/>
      <c r="FA637" s="480"/>
      <c r="FB637" s="480"/>
      <c r="FC637" s="480"/>
      <c r="FD637" s="480"/>
      <c r="FE637" s="480"/>
      <c r="FF637" s="481"/>
    </row>
    <row r="638" spans="1:195" s="15" customFormat="1" ht="18.75" customHeight="1" thickBot="1" x14ac:dyDescent="0.45">
      <c r="A638" s="13"/>
      <c r="B638" s="13"/>
      <c r="E638" s="107"/>
      <c r="F638" s="104"/>
      <c r="G638" s="13"/>
      <c r="H638" s="684"/>
      <c r="I638" s="685"/>
      <c r="J638" s="685"/>
      <c r="K638" s="685"/>
      <c r="L638" s="685"/>
      <c r="M638" s="685"/>
      <c r="N638" s="685"/>
      <c r="O638" s="686"/>
      <c r="P638" s="479"/>
      <c r="Q638" s="480"/>
      <c r="R638" s="480"/>
      <c r="S638" s="480"/>
      <c r="T638" s="480"/>
      <c r="U638" s="480"/>
      <c r="V638" s="480"/>
      <c r="W638" s="480"/>
      <c r="X638" s="480"/>
      <c r="Y638" s="480"/>
      <c r="Z638" s="480"/>
      <c r="AA638" s="480"/>
      <c r="AB638" s="480"/>
      <c r="AC638" s="480"/>
      <c r="AD638" s="480"/>
      <c r="AE638" s="480"/>
      <c r="AF638" s="480"/>
      <c r="AG638" s="480"/>
      <c r="AH638" s="480"/>
      <c r="AI638" s="480"/>
      <c r="AJ638" s="480"/>
      <c r="AK638" s="480"/>
      <c r="AL638" s="480"/>
      <c r="AM638" s="480"/>
      <c r="AN638" s="480"/>
      <c r="AO638" s="480"/>
      <c r="AP638" s="480"/>
      <c r="AQ638" s="480"/>
      <c r="AR638" s="480"/>
      <c r="AS638" s="480"/>
      <c r="AT638" s="480"/>
      <c r="AU638" s="480"/>
      <c r="AV638" s="480"/>
      <c r="AW638" s="480"/>
      <c r="AX638" s="480"/>
      <c r="AY638" s="480"/>
      <c r="AZ638" s="480"/>
      <c r="BA638" s="480"/>
      <c r="BB638" s="480"/>
      <c r="BC638" s="480"/>
      <c r="BD638" s="480"/>
      <c r="BE638" s="480"/>
      <c r="BF638" s="480"/>
      <c r="BG638" s="480"/>
      <c r="BH638" s="480"/>
      <c r="BI638" s="480"/>
      <c r="BJ638" s="480"/>
      <c r="BK638" s="480"/>
      <c r="BL638" s="480"/>
      <c r="BM638" s="481"/>
      <c r="BN638" s="466"/>
      <c r="BO638" s="467"/>
      <c r="BP638" s="467"/>
      <c r="BQ638" s="467"/>
      <c r="BR638" s="467"/>
      <c r="BS638" s="467"/>
      <c r="BT638" s="467"/>
      <c r="BU638" s="467"/>
      <c r="BV638" s="467"/>
      <c r="BW638" s="467"/>
      <c r="BX638" s="467"/>
      <c r="BY638" s="467"/>
      <c r="BZ638" s="467"/>
      <c r="CA638" s="467"/>
      <c r="CB638" s="468"/>
      <c r="CE638" s="13"/>
      <c r="CF638" s="13"/>
      <c r="CI638" s="107"/>
      <c r="CJ638" s="104"/>
      <c r="CK638" s="13"/>
      <c r="CL638" s="684"/>
      <c r="CM638" s="685"/>
      <c r="CN638" s="685"/>
      <c r="CO638" s="685"/>
      <c r="CP638" s="685"/>
      <c r="CQ638" s="685"/>
      <c r="CR638" s="685"/>
      <c r="CS638" s="686"/>
      <c r="CT638" s="466"/>
      <c r="CU638" s="467"/>
      <c r="CV638" s="467"/>
      <c r="CW638" s="467"/>
      <c r="CX638" s="467"/>
      <c r="CY638" s="467"/>
      <c r="CZ638" s="467"/>
      <c r="DA638" s="467"/>
      <c r="DB638" s="467"/>
      <c r="DC638" s="467"/>
      <c r="DD638" s="467"/>
      <c r="DE638" s="467"/>
      <c r="DF638" s="467"/>
      <c r="DG638" s="467"/>
      <c r="DH638" s="467"/>
      <c r="DI638" s="467"/>
      <c r="DJ638" s="467"/>
      <c r="DK638" s="467"/>
      <c r="DL638" s="467"/>
      <c r="DM638" s="467"/>
      <c r="DN638" s="467"/>
      <c r="DO638" s="467"/>
      <c r="DP638" s="467"/>
      <c r="DQ638" s="467"/>
      <c r="DR638" s="467"/>
      <c r="DS638" s="467"/>
      <c r="DT638" s="467"/>
      <c r="DU638" s="467"/>
      <c r="DV638" s="467"/>
      <c r="DW638" s="467"/>
      <c r="DX638" s="467"/>
      <c r="DY638" s="467"/>
      <c r="DZ638" s="467"/>
      <c r="EA638" s="467"/>
      <c r="EB638" s="467"/>
      <c r="EC638" s="467"/>
      <c r="ED638" s="467"/>
      <c r="EE638" s="467"/>
      <c r="EF638" s="467"/>
      <c r="EG638" s="467"/>
      <c r="EH638" s="467"/>
      <c r="EI638" s="467"/>
      <c r="EJ638" s="467"/>
      <c r="EK638" s="467"/>
      <c r="EL638" s="467"/>
      <c r="EM638" s="467"/>
      <c r="EN638" s="467"/>
      <c r="EO638" s="467"/>
      <c r="EP638" s="467"/>
      <c r="EQ638" s="468"/>
      <c r="ER638" s="479"/>
      <c r="ES638" s="480"/>
      <c r="ET638" s="480"/>
      <c r="EU638" s="480"/>
      <c r="EV638" s="480"/>
      <c r="EW638" s="480"/>
      <c r="EX638" s="480"/>
      <c r="EY638" s="480"/>
      <c r="EZ638" s="480"/>
      <c r="FA638" s="480"/>
      <c r="FB638" s="480"/>
      <c r="FC638" s="480"/>
      <c r="FD638" s="480"/>
      <c r="FE638" s="480"/>
      <c r="FF638" s="481"/>
    </row>
    <row r="639" spans="1:195" s="15" customFormat="1" ht="19.899999999999999" customHeight="1" thickBot="1" x14ac:dyDescent="0.45">
      <c r="A639" s="13"/>
      <c r="B639" s="13"/>
      <c r="E639" s="107"/>
      <c r="F639" s="104"/>
      <c r="G639" s="13"/>
      <c r="H639" s="684"/>
      <c r="I639" s="685"/>
      <c r="J639" s="685"/>
      <c r="K639" s="685"/>
      <c r="L639" s="685"/>
      <c r="M639" s="685"/>
      <c r="N639" s="685"/>
      <c r="O639" s="686"/>
      <c r="P639" s="482" t="s">
        <v>121</v>
      </c>
      <c r="Q639" s="483"/>
      <c r="R639" s="483"/>
      <c r="S639" s="483"/>
      <c r="T639" s="483"/>
      <c r="U639" s="483"/>
      <c r="V639" s="483"/>
      <c r="W639" s="483"/>
      <c r="X639" s="483"/>
      <c r="Y639" s="483"/>
      <c r="Z639" s="483"/>
      <c r="AA639" s="483"/>
      <c r="AB639" s="483"/>
      <c r="AC639" s="483"/>
      <c r="AD639" s="483"/>
      <c r="AE639" s="483"/>
      <c r="AF639" s="483"/>
      <c r="AG639" s="483"/>
      <c r="AH639" s="483"/>
      <c r="AI639" s="483"/>
      <c r="AJ639" s="483"/>
      <c r="AK639" s="483"/>
      <c r="AL639" s="483"/>
      <c r="AM639" s="483"/>
      <c r="AN639" s="483"/>
      <c r="AO639" s="483"/>
      <c r="AP639" s="483"/>
      <c r="AQ639" s="483"/>
      <c r="AR639" s="483"/>
      <c r="AS639" s="483"/>
      <c r="AT639" s="483"/>
      <c r="AU639" s="483"/>
      <c r="AV639" s="483"/>
      <c r="AW639" s="483"/>
      <c r="AX639" s="483"/>
      <c r="AY639" s="483"/>
      <c r="AZ639" s="483"/>
      <c r="BA639" s="483"/>
      <c r="BB639" s="483"/>
      <c r="BC639" s="483"/>
      <c r="BD639" s="483"/>
      <c r="BE639" s="483"/>
      <c r="BF639" s="483"/>
      <c r="BG639" s="483"/>
      <c r="BH639" s="483"/>
      <c r="BI639" s="483"/>
      <c r="BJ639" s="483"/>
      <c r="BK639" s="483"/>
      <c r="BL639" s="483"/>
      <c r="BM639" s="484"/>
      <c r="BN639" s="283"/>
      <c r="BO639" s="284"/>
      <c r="BP639" s="284"/>
      <c r="BQ639" s="284"/>
      <c r="BR639" s="284"/>
      <c r="BS639" s="284"/>
      <c r="BT639" s="284"/>
      <c r="BU639" s="284"/>
      <c r="BV639" s="284"/>
      <c r="BW639" s="284"/>
      <c r="BX639" s="284"/>
      <c r="BY639" s="284"/>
      <c r="BZ639" s="284"/>
      <c r="CA639" s="284"/>
      <c r="CB639" s="285"/>
      <c r="CE639" s="13"/>
      <c r="CF639" s="13"/>
      <c r="CI639" s="107"/>
      <c r="CJ639" s="104"/>
      <c r="CK639" s="13"/>
      <c r="CL639" s="684"/>
      <c r="CM639" s="685"/>
      <c r="CN639" s="685"/>
      <c r="CO639" s="685"/>
      <c r="CP639" s="685"/>
      <c r="CQ639" s="685"/>
      <c r="CR639" s="685"/>
      <c r="CS639" s="686"/>
      <c r="CT639" s="482" t="s">
        <v>121</v>
      </c>
      <c r="CU639" s="483"/>
      <c r="CV639" s="483"/>
      <c r="CW639" s="483"/>
      <c r="CX639" s="483"/>
      <c r="CY639" s="483"/>
      <c r="CZ639" s="483"/>
      <c r="DA639" s="483"/>
      <c r="DB639" s="483"/>
      <c r="DC639" s="483"/>
      <c r="DD639" s="483"/>
      <c r="DE639" s="483"/>
      <c r="DF639" s="483"/>
      <c r="DG639" s="483"/>
      <c r="DH639" s="483"/>
      <c r="DI639" s="483"/>
      <c r="DJ639" s="483"/>
      <c r="DK639" s="483"/>
      <c r="DL639" s="483"/>
      <c r="DM639" s="483"/>
      <c r="DN639" s="483"/>
      <c r="DO639" s="483"/>
      <c r="DP639" s="483"/>
      <c r="DQ639" s="483"/>
      <c r="DR639" s="483"/>
      <c r="DS639" s="483"/>
      <c r="DT639" s="483"/>
      <c r="DU639" s="483"/>
      <c r="DV639" s="483"/>
      <c r="DW639" s="483"/>
      <c r="DX639" s="483"/>
      <c r="DY639" s="483"/>
      <c r="DZ639" s="483"/>
      <c r="EA639" s="483"/>
      <c r="EB639" s="483"/>
      <c r="EC639" s="483"/>
      <c r="ED639" s="483"/>
      <c r="EE639" s="483"/>
      <c r="EF639" s="483"/>
      <c r="EG639" s="483"/>
      <c r="EH639" s="483"/>
      <c r="EI639" s="483"/>
      <c r="EJ639" s="483"/>
      <c r="EK639" s="483"/>
      <c r="EL639" s="483"/>
      <c r="EM639" s="483"/>
      <c r="EN639" s="483"/>
      <c r="EO639" s="483"/>
      <c r="EP639" s="483"/>
      <c r="EQ639" s="484"/>
      <c r="ER639" s="749" t="s">
        <v>111</v>
      </c>
      <c r="ES639" s="750"/>
      <c r="ET639" s="750"/>
      <c r="EU639" s="750"/>
      <c r="EV639" s="750"/>
      <c r="EW639" s="750"/>
      <c r="EX639" s="750"/>
      <c r="EY639" s="750"/>
      <c r="EZ639" s="750"/>
      <c r="FA639" s="750"/>
      <c r="FB639" s="750"/>
      <c r="FC639" s="750"/>
      <c r="FD639" s="750"/>
      <c r="FE639" s="750"/>
      <c r="FF639" s="751"/>
    </row>
    <row r="640" spans="1:195" s="15" customFormat="1" ht="19.899999999999999" customHeight="1" x14ac:dyDescent="0.4">
      <c r="A640" s="13"/>
      <c r="B640" s="13"/>
      <c r="E640" s="107"/>
      <c r="F640" s="104"/>
      <c r="G640" s="13"/>
      <c r="H640" s="684"/>
      <c r="I640" s="685"/>
      <c r="J640" s="685"/>
      <c r="K640" s="685"/>
      <c r="L640" s="685"/>
      <c r="M640" s="685"/>
      <c r="N640" s="685"/>
      <c r="O640" s="686"/>
      <c r="P640" s="697"/>
      <c r="Q640" s="698"/>
      <c r="R640" s="698"/>
      <c r="S640" s="698"/>
      <c r="T640" s="698"/>
      <c r="U640" s="698"/>
      <c r="V640" s="698"/>
      <c r="W640" s="698"/>
      <c r="X640" s="698"/>
      <c r="Y640" s="699"/>
      <c r="Z640" s="716" t="s">
        <v>59</v>
      </c>
      <c r="AA640" s="717"/>
      <c r="AB640" s="717"/>
      <c r="AC640" s="717"/>
      <c r="AD640" s="717"/>
      <c r="AE640" s="717"/>
      <c r="AF640" s="717"/>
      <c r="AG640" s="717"/>
      <c r="AH640" s="717"/>
      <c r="AI640" s="717"/>
      <c r="AJ640" s="717"/>
      <c r="AK640" s="717"/>
      <c r="AL640" s="717"/>
      <c r="AM640" s="717"/>
      <c r="AN640" s="717"/>
      <c r="AO640" s="717"/>
      <c r="AP640" s="717"/>
      <c r="AQ640" s="717"/>
      <c r="AR640" s="717"/>
      <c r="AS640" s="717"/>
      <c r="AT640" s="717"/>
      <c r="AU640" s="717"/>
      <c r="AV640" s="717"/>
      <c r="AW640" s="717"/>
      <c r="AX640" s="717"/>
      <c r="AY640" s="717"/>
      <c r="AZ640" s="717"/>
      <c r="BA640" s="717"/>
      <c r="BB640" s="717"/>
      <c r="BC640" s="717"/>
      <c r="BD640" s="717"/>
      <c r="BE640" s="717"/>
      <c r="BF640" s="717"/>
      <c r="BG640" s="717"/>
      <c r="BH640" s="717"/>
      <c r="BI640" s="717"/>
      <c r="BJ640" s="717"/>
      <c r="BK640" s="717"/>
      <c r="BL640" s="717"/>
      <c r="BM640" s="718"/>
      <c r="BN640" s="286"/>
      <c r="BO640" s="287"/>
      <c r="BP640" s="287"/>
      <c r="BQ640" s="287"/>
      <c r="BR640" s="287"/>
      <c r="BS640" s="287"/>
      <c r="BT640" s="287"/>
      <c r="BU640" s="287"/>
      <c r="BV640" s="287"/>
      <c r="BW640" s="287"/>
      <c r="BX640" s="287"/>
      <c r="BY640" s="287"/>
      <c r="BZ640" s="287"/>
      <c r="CA640" s="287"/>
      <c r="CB640" s="288"/>
      <c r="CE640" s="13"/>
      <c r="CF640" s="13"/>
      <c r="CI640" s="107"/>
      <c r="CJ640" s="104"/>
      <c r="CK640" s="13"/>
      <c r="CL640" s="684"/>
      <c r="CM640" s="685"/>
      <c r="CN640" s="685"/>
      <c r="CO640" s="685"/>
      <c r="CP640" s="685"/>
      <c r="CQ640" s="685"/>
      <c r="CR640" s="685"/>
      <c r="CS640" s="686"/>
      <c r="CT640" s="869" t="s">
        <v>118</v>
      </c>
      <c r="CU640" s="870"/>
      <c r="CV640" s="870"/>
      <c r="CW640" s="870"/>
      <c r="CX640" s="870"/>
      <c r="CY640" s="870"/>
      <c r="CZ640" s="870"/>
      <c r="DA640" s="870"/>
      <c r="DB640" s="870"/>
      <c r="DC640" s="871"/>
      <c r="DD640" s="716" t="s">
        <v>59</v>
      </c>
      <c r="DE640" s="717"/>
      <c r="DF640" s="717"/>
      <c r="DG640" s="717"/>
      <c r="DH640" s="717"/>
      <c r="DI640" s="717"/>
      <c r="DJ640" s="717"/>
      <c r="DK640" s="717"/>
      <c r="DL640" s="717"/>
      <c r="DM640" s="717"/>
      <c r="DN640" s="717"/>
      <c r="DO640" s="717"/>
      <c r="DP640" s="717"/>
      <c r="DQ640" s="717"/>
      <c r="DR640" s="717"/>
      <c r="DS640" s="717"/>
      <c r="DT640" s="717"/>
      <c r="DU640" s="717"/>
      <c r="DV640" s="717"/>
      <c r="DW640" s="717"/>
      <c r="DX640" s="717"/>
      <c r="DY640" s="717"/>
      <c r="DZ640" s="717"/>
      <c r="EA640" s="717"/>
      <c r="EB640" s="717"/>
      <c r="EC640" s="717"/>
      <c r="ED640" s="717"/>
      <c r="EE640" s="717"/>
      <c r="EF640" s="717"/>
      <c r="EG640" s="717"/>
      <c r="EH640" s="717"/>
      <c r="EI640" s="717"/>
      <c r="EJ640" s="717"/>
      <c r="EK640" s="717"/>
      <c r="EL640" s="717"/>
      <c r="EM640" s="717"/>
      <c r="EN640" s="717"/>
      <c r="EO640" s="717"/>
      <c r="EP640" s="717"/>
      <c r="EQ640" s="718"/>
      <c r="ER640" s="728" t="s">
        <v>111</v>
      </c>
      <c r="ES640" s="729"/>
      <c r="ET640" s="729"/>
      <c r="EU640" s="729"/>
      <c r="EV640" s="729"/>
      <c r="EW640" s="729"/>
      <c r="EX640" s="729"/>
      <c r="EY640" s="729"/>
      <c r="EZ640" s="729"/>
      <c r="FA640" s="729"/>
      <c r="FB640" s="729"/>
      <c r="FC640" s="729"/>
      <c r="FD640" s="729"/>
      <c r="FE640" s="729"/>
      <c r="FF640" s="730"/>
    </row>
    <row r="641" spans="1:162" s="15" customFormat="1" ht="19.899999999999999" customHeight="1" thickBot="1" x14ac:dyDescent="0.45">
      <c r="A641" s="13"/>
      <c r="B641" s="13"/>
      <c r="E641" s="106"/>
      <c r="F641" s="105"/>
      <c r="G641" s="98"/>
      <c r="H641" s="684"/>
      <c r="I641" s="685"/>
      <c r="J641" s="685"/>
      <c r="K641" s="685"/>
      <c r="L641" s="685"/>
      <c r="M641" s="685"/>
      <c r="N641" s="685"/>
      <c r="O641" s="686"/>
      <c r="P641" s="488"/>
      <c r="Q641" s="489"/>
      <c r="R641" s="489"/>
      <c r="S641" s="489"/>
      <c r="T641" s="489"/>
      <c r="U641" s="489"/>
      <c r="V641" s="489"/>
      <c r="W641" s="489"/>
      <c r="X641" s="489"/>
      <c r="Y641" s="490"/>
      <c r="Z641" s="485" t="s">
        <v>129</v>
      </c>
      <c r="AA641" s="486"/>
      <c r="AB641" s="486"/>
      <c r="AC641" s="486"/>
      <c r="AD641" s="486"/>
      <c r="AE641" s="486"/>
      <c r="AF641" s="486"/>
      <c r="AG641" s="486"/>
      <c r="AH641" s="486"/>
      <c r="AI641" s="486"/>
      <c r="AJ641" s="486"/>
      <c r="AK641" s="486"/>
      <c r="AL641" s="486"/>
      <c r="AM641" s="486"/>
      <c r="AN641" s="486"/>
      <c r="AO641" s="486"/>
      <c r="AP641" s="486"/>
      <c r="AQ641" s="486"/>
      <c r="AR641" s="486"/>
      <c r="AS641" s="486"/>
      <c r="AT641" s="486"/>
      <c r="AU641" s="486"/>
      <c r="AV641" s="486"/>
      <c r="AW641" s="486"/>
      <c r="AX641" s="486"/>
      <c r="AY641" s="486"/>
      <c r="AZ641" s="486"/>
      <c r="BA641" s="486"/>
      <c r="BB641" s="486"/>
      <c r="BC641" s="486"/>
      <c r="BD641" s="486"/>
      <c r="BE641" s="486"/>
      <c r="BF641" s="486"/>
      <c r="BG641" s="486"/>
      <c r="BH641" s="486"/>
      <c r="BI641" s="486"/>
      <c r="BJ641" s="486"/>
      <c r="BK641" s="486"/>
      <c r="BL641" s="486"/>
      <c r="BM641" s="487"/>
      <c r="BN641" s="289"/>
      <c r="BO641" s="290"/>
      <c r="BP641" s="290"/>
      <c r="BQ641" s="290"/>
      <c r="BR641" s="290"/>
      <c r="BS641" s="290"/>
      <c r="BT641" s="290"/>
      <c r="BU641" s="290"/>
      <c r="BV641" s="290"/>
      <c r="BW641" s="290"/>
      <c r="BX641" s="290"/>
      <c r="BY641" s="290"/>
      <c r="BZ641" s="290"/>
      <c r="CA641" s="290"/>
      <c r="CB641" s="291"/>
      <c r="CE641" s="13"/>
      <c r="CF641" s="13"/>
      <c r="CI641" s="106"/>
      <c r="CJ641" s="105"/>
      <c r="CK641" s="98"/>
      <c r="CL641" s="684"/>
      <c r="CM641" s="685"/>
      <c r="CN641" s="685"/>
      <c r="CO641" s="685"/>
      <c r="CP641" s="685"/>
      <c r="CQ641" s="685"/>
      <c r="CR641" s="685"/>
      <c r="CS641" s="686"/>
      <c r="CT641" s="872" t="s">
        <v>118</v>
      </c>
      <c r="CU641" s="873"/>
      <c r="CV641" s="873"/>
      <c r="CW641" s="873"/>
      <c r="CX641" s="873"/>
      <c r="CY641" s="873"/>
      <c r="CZ641" s="873"/>
      <c r="DA641" s="873"/>
      <c r="DB641" s="873"/>
      <c r="DC641" s="874"/>
      <c r="DD641" s="485" t="s">
        <v>129</v>
      </c>
      <c r="DE641" s="486"/>
      <c r="DF641" s="486"/>
      <c r="DG641" s="486"/>
      <c r="DH641" s="486"/>
      <c r="DI641" s="486"/>
      <c r="DJ641" s="486"/>
      <c r="DK641" s="486"/>
      <c r="DL641" s="486"/>
      <c r="DM641" s="486"/>
      <c r="DN641" s="486"/>
      <c r="DO641" s="486"/>
      <c r="DP641" s="486"/>
      <c r="DQ641" s="486"/>
      <c r="DR641" s="486"/>
      <c r="DS641" s="486"/>
      <c r="DT641" s="486"/>
      <c r="DU641" s="486"/>
      <c r="DV641" s="486"/>
      <c r="DW641" s="486"/>
      <c r="DX641" s="486"/>
      <c r="DY641" s="486"/>
      <c r="DZ641" s="486"/>
      <c r="EA641" s="486"/>
      <c r="EB641" s="486"/>
      <c r="EC641" s="486"/>
      <c r="ED641" s="486"/>
      <c r="EE641" s="486"/>
      <c r="EF641" s="486"/>
      <c r="EG641" s="486"/>
      <c r="EH641" s="486"/>
      <c r="EI641" s="486"/>
      <c r="EJ641" s="486"/>
      <c r="EK641" s="486"/>
      <c r="EL641" s="486"/>
      <c r="EM641" s="486"/>
      <c r="EN641" s="486"/>
      <c r="EO641" s="486"/>
      <c r="EP641" s="486"/>
      <c r="EQ641" s="487"/>
      <c r="ER641" s="731" t="s">
        <v>111</v>
      </c>
      <c r="ES641" s="732"/>
      <c r="ET641" s="732"/>
      <c r="EU641" s="732"/>
      <c r="EV641" s="732"/>
      <c r="EW641" s="732"/>
      <c r="EX641" s="732"/>
      <c r="EY641" s="732"/>
      <c r="EZ641" s="732"/>
      <c r="FA641" s="732"/>
      <c r="FB641" s="732"/>
      <c r="FC641" s="732"/>
      <c r="FD641" s="732"/>
      <c r="FE641" s="732"/>
      <c r="FF641" s="733"/>
    </row>
    <row r="642" spans="1:162" s="15" customFormat="1" ht="19.899999999999999" customHeight="1" x14ac:dyDescent="0.4">
      <c r="A642" s="13"/>
      <c r="B642" s="13"/>
      <c r="E642" s="107"/>
      <c r="F642" s="104"/>
      <c r="G642" s="13"/>
      <c r="H642" s="684"/>
      <c r="I642" s="685"/>
      <c r="J642" s="685"/>
      <c r="K642" s="685"/>
      <c r="L642" s="685"/>
      <c r="M642" s="685"/>
      <c r="N642" s="685"/>
      <c r="O642" s="686"/>
      <c r="P642" s="700"/>
      <c r="Q642" s="701"/>
      <c r="R642" s="701"/>
      <c r="S642" s="701"/>
      <c r="T642" s="701"/>
      <c r="U642" s="701"/>
      <c r="V642" s="701"/>
      <c r="W642" s="701"/>
      <c r="X642" s="701"/>
      <c r="Y642" s="702"/>
      <c r="Z642" s="485" t="s">
        <v>127</v>
      </c>
      <c r="AA642" s="486"/>
      <c r="AB642" s="486"/>
      <c r="AC642" s="486"/>
      <c r="AD642" s="486"/>
      <c r="AE642" s="486"/>
      <c r="AF642" s="486"/>
      <c r="AG642" s="486"/>
      <c r="AH642" s="486"/>
      <c r="AI642" s="486"/>
      <c r="AJ642" s="486"/>
      <c r="AK642" s="486"/>
      <c r="AL642" s="486"/>
      <c r="AM642" s="486"/>
      <c r="AN642" s="486"/>
      <c r="AO642" s="486"/>
      <c r="AP642" s="486"/>
      <c r="AQ642" s="486"/>
      <c r="AR642" s="486"/>
      <c r="AS642" s="486"/>
      <c r="AT642" s="486"/>
      <c r="AU642" s="486"/>
      <c r="AV642" s="486"/>
      <c r="AW642" s="486"/>
      <c r="AX642" s="486"/>
      <c r="AY642" s="486"/>
      <c r="AZ642" s="486"/>
      <c r="BA642" s="486"/>
      <c r="BB642" s="486"/>
      <c r="BC642" s="486"/>
      <c r="BD642" s="486"/>
      <c r="BE642" s="486"/>
      <c r="BF642" s="486"/>
      <c r="BG642" s="486"/>
      <c r="BH642" s="486"/>
      <c r="BI642" s="486"/>
      <c r="BJ642" s="486"/>
      <c r="BK642" s="486"/>
      <c r="BL642" s="486"/>
      <c r="BM642" s="487"/>
      <c r="BN642" s="289"/>
      <c r="BO642" s="290"/>
      <c r="BP642" s="290"/>
      <c r="BQ642" s="290"/>
      <c r="BR642" s="290"/>
      <c r="BS642" s="290"/>
      <c r="BT642" s="290"/>
      <c r="BU642" s="290"/>
      <c r="BV642" s="290"/>
      <c r="BW642" s="290"/>
      <c r="BX642" s="290"/>
      <c r="BY642" s="290"/>
      <c r="BZ642" s="290"/>
      <c r="CA642" s="290"/>
      <c r="CB642" s="291"/>
      <c r="CE642" s="13"/>
      <c r="CF642" s="13"/>
      <c r="CI642" s="107"/>
      <c r="CJ642" s="104"/>
      <c r="CK642" s="13"/>
      <c r="CL642" s="684"/>
      <c r="CM642" s="685"/>
      <c r="CN642" s="685"/>
      <c r="CO642" s="685"/>
      <c r="CP642" s="685"/>
      <c r="CQ642" s="685"/>
      <c r="CR642" s="685"/>
      <c r="CS642" s="686"/>
      <c r="CT642" s="875" t="s">
        <v>128</v>
      </c>
      <c r="CU642" s="876"/>
      <c r="CV642" s="876"/>
      <c r="CW642" s="876"/>
      <c r="CX642" s="876"/>
      <c r="CY642" s="876"/>
      <c r="CZ642" s="876"/>
      <c r="DA642" s="876"/>
      <c r="DB642" s="876"/>
      <c r="DC642" s="877"/>
      <c r="DD642" s="485" t="s">
        <v>127</v>
      </c>
      <c r="DE642" s="486"/>
      <c r="DF642" s="486"/>
      <c r="DG642" s="486"/>
      <c r="DH642" s="486"/>
      <c r="DI642" s="486"/>
      <c r="DJ642" s="486"/>
      <c r="DK642" s="486"/>
      <c r="DL642" s="486"/>
      <c r="DM642" s="486"/>
      <c r="DN642" s="486"/>
      <c r="DO642" s="486"/>
      <c r="DP642" s="486"/>
      <c r="DQ642" s="486"/>
      <c r="DR642" s="486"/>
      <c r="DS642" s="486"/>
      <c r="DT642" s="486"/>
      <c r="DU642" s="486"/>
      <c r="DV642" s="486"/>
      <c r="DW642" s="486"/>
      <c r="DX642" s="486"/>
      <c r="DY642" s="486"/>
      <c r="DZ642" s="486"/>
      <c r="EA642" s="486"/>
      <c r="EB642" s="486"/>
      <c r="EC642" s="486"/>
      <c r="ED642" s="486"/>
      <c r="EE642" s="486"/>
      <c r="EF642" s="486"/>
      <c r="EG642" s="486"/>
      <c r="EH642" s="486"/>
      <c r="EI642" s="486"/>
      <c r="EJ642" s="486"/>
      <c r="EK642" s="486"/>
      <c r="EL642" s="486"/>
      <c r="EM642" s="486"/>
      <c r="EN642" s="486"/>
      <c r="EO642" s="486"/>
      <c r="EP642" s="486"/>
      <c r="EQ642" s="487"/>
      <c r="ER642" s="731" t="s">
        <v>111</v>
      </c>
      <c r="ES642" s="732"/>
      <c r="ET642" s="732"/>
      <c r="EU642" s="732"/>
      <c r="EV642" s="732"/>
      <c r="EW642" s="732"/>
      <c r="EX642" s="732"/>
      <c r="EY642" s="732"/>
      <c r="EZ642" s="732"/>
      <c r="FA642" s="732"/>
      <c r="FB642" s="732"/>
      <c r="FC642" s="732"/>
      <c r="FD642" s="732"/>
      <c r="FE642" s="732"/>
      <c r="FF642" s="733"/>
    </row>
    <row r="643" spans="1:162" s="15" customFormat="1" ht="19.899999999999999" customHeight="1" x14ac:dyDescent="0.4">
      <c r="A643" s="13"/>
      <c r="B643" s="13"/>
      <c r="E643" s="107"/>
      <c r="F643" s="104"/>
      <c r="G643" s="13"/>
      <c r="H643" s="684"/>
      <c r="I643" s="685"/>
      <c r="J643" s="685"/>
      <c r="K643" s="685"/>
      <c r="L643" s="685"/>
      <c r="M643" s="685"/>
      <c r="N643" s="685"/>
      <c r="O643" s="686"/>
      <c r="P643" s="488"/>
      <c r="Q643" s="489"/>
      <c r="R643" s="489"/>
      <c r="S643" s="489"/>
      <c r="T643" s="489"/>
      <c r="U643" s="489"/>
      <c r="V643" s="489"/>
      <c r="W643" s="489"/>
      <c r="X643" s="489"/>
      <c r="Y643" s="490"/>
      <c r="Z643" s="485" t="s">
        <v>126</v>
      </c>
      <c r="AA643" s="486"/>
      <c r="AB643" s="486"/>
      <c r="AC643" s="486"/>
      <c r="AD643" s="486"/>
      <c r="AE643" s="486"/>
      <c r="AF643" s="486"/>
      <c r="AG643" s="486"/>
      <c r="AH643" s="486"/>
      <c r="AI643" s="486"/>
      <c r="AJ643" s="486"/>
      <c r="AK643" s="486"/>
      <c r="AL643" s="486"/>
      <c r="AM643" s="486"/>
      <c r="AN643" s="486"/>
      <c r="AO643" s="486"/>
      <c r="AP643" s="486"/>
      <c r="AQ643" s="486"/>
      <c r="AR643" s="486"/>
      <c r="AS643" s="486"/>
      <c r="AT643" s="486"/>
      <c r="AU643" s="486"/>
      <c r="AV643" s="486"/>
      <c r="AW643" s="486"/>
      <c r="AX643" s="486"/>
      <c r="AY643" s="486"/>
      <c r="AZ643" s="486"/>
      <c r="BA643" s="486"/>
      <c r="BB643" s="486"/>
      <c r="BC643" s="486"/>
      <c r="BD643" s="486"/>
      <c r="BE643" s="486"/>
      <c r="BF643" s="486"/>
      <c r="BG643" s="486"/>
      <c r="BH643" s="486"/>
      <c r="BI643" s="486"/>
      <c r="BJ643" s="486"/>
      <c r="BK643" s="486"/>
      <c r="BL643" s="486"/>
      <c r="BM643" s="487"/>
      <c r="BN643" s="289"/>
      <c r="BO643" s="290"/>
      <c r="BP643" s="290"/>
      <c r="BQ643" s="290"/>
      <c r="BR643" s="290"/>
      <c r="BS643" s="290"/>
      <c r="BT643" s="290"/>
      <c r="BU643" s="290"/>
      <c r="BV643" s="290"/>
      <c r="BW643" s="290"/>
      <c r="BX643" s="290"/>
      <c r="BY643" s="290"/>
      <c r="BZ643" s="290"/>
      <c r="CA643" s="290"/>
      <c r="CB643" s="291"/>
      <c r="CE643" s="13"/>
      <c r="CF643" s="13"/>
      <c r="CI643" s="107"/>
      <c r="CJ643" s="104"/>
      <c r="CK643" s="13"/>
      <c r="CL643" s="684"/>
      <c r="CM643" s="685"/>
      <c r="CN643" s="685"/>
      <c r="CO643" s="685"/>
      <c r="CP643" s="685"/>
      <c r="CQ643" s="685"/>
      <c r="CR643" s="685"/>
      <c r="CS643" s="686"/>
      <c r="CT643" s="737" t="s">
        <v>125</v>
      </c>
      <c r="CU643" s="738"/>
      <c r="CV643" s="738"/>
      <c r="CW643" s="738"/>
      <c r="CX643" s="738"/>
      <c r="CY643" s="738"/>
      <c r="CZ643" s="738"/>
      <c r="DA643" s="738"/>
      <c r="DB643" s="738"/>
      <c r="DC643" s="739"/>
      <c r="DD643" s="485" t="s">
        <v>126</v>
      </c>
      <c r="DE643" s="486"/>
      <c r="DF643" s="486"/>
      <c r="DG643" s="486"/>
      <c r="DH643" s="486"/>
      <c r="DI643" s="486"/>
      <c r="DJ643" s="486"/>
      <c r="DK643" s="486"/>
      <c r="DL643" s="486"/>
      <c r="DM643" s="486"/>
      <c r="DN643" s="486"/>
      <c r="DO643" s="486"/>
      <c r="DP643" s="486"/>
      <c r="DQ643" s="486"/>
      <c r="DR643" s="486"/>
      <c r="DS643" s="486"/>
      <c r="DT643" s="486"/>
      <c r="DU643" s="486"/>
      <c r="DV643" s="486"/>
      <c r="DW643" s="486"/>
      <c r="DX643" s="486"/>
      <c r="DY643" s="486"/>
      <c r="DZ643" s="486"/>
      <c r="EA643" s="486"/>
      <c r="EB643" s="486"/>
      <c r="EC643" s="486"/>
      <c r="ED643" s="486"/>
      <c r="EE643" s="486"/>
      <c r="EF643" s="486"/>
      <c r="EG643" s="486"/>
      <c r="EH643" s="486"/>
      <c r="EI643" s="486"/>
      <c r="EJ643" s="486"/>
      <c r="EK643" s="486"/>
      <c r="EL643" s="486"/>
      <c r="EM643" s="486"/>
      <c r="EN643" s="486"/>
      <c r="EO643" s="486"/>
      <c r="EP643" s="486"/>
      <c r="EQ643" s="487"/>
      <c r="ER643" s="731" t="s">
        <v>111</v>
      </c>
      <c r="ES643" s="732"/>
      <c r="ET643" s="732"/>
      <c r="EU643" s="732"/>
      <c r="EV643" s="732"/>
      <c r="EW643" s="732"/>
      <c r="EX643" s="732"/>
      <c r="EY643" s="732"/>
      <c r="EZ643" s="732"/>
      <c r="FA643" s="732"/>
      <c r="FB643" s="732"/>
      <c r="FC643" s="732"/>
      <c r="FD643" s="732"/>
      <c r="FE643" s="732"/>
      <c r="FF643" s="733"/>
    </row>
    <row r="644" spans="1:162" s="15" customFormat="1" ht="19.899999999999999" customHeight="1" x14ac:dyDescent="0.4">
      <c r="A644" s="13"/>
      <c r="B644" s="13"/>
      <c r="E644" s="107"/>
      <c r="F644" s="104"/>
      <c r="G644" s="13"/>
      <c r="H644" s="684"/>
      <c r="I644" s="685"/>
      <c r="J644" s="685"/>
      <c r="K644" s="685"/>
      <c r="L644" s="685"/>
      <c r="M644" s="685"/>
      <c r="N644" s="685"/>
      <c r="O644" s="686"/>
      <c r="P644" s="488"/>
      <c r="Q644" s="489"/>
      <c r="R644" s="489"/>
      <c r="S644" s="489"/>
      <c r="T644" s="489"/>
      <c r="U644" s="489"/>
      <c r="V644" s="489"/>
      <c r="W644" s="489"/>
      <c r="X644" s="489"/>
      <c r="Y644" s="490"/>
      <c r="Z644" s="485" t="s">
        <v>555</v>
      </c>
      <c r="AA644" s="486"/>
      <c r="AB644" s="486"/>
      <c r="AC644" s="486"/>
      <c r="AD644" s="486"/>
      <c r="AE644" s="486"/>
      <c r="AF644" s="486"/>
      <c r="AG644" s="486"/>
      <c r="AH644" s="486"/>
      <c r="AI644" s="486"/>
      <c r="AJ644" s="486"/>
      <c r="AK644" s="486"/>
      <c r="AL644" s="486"/>
      <c r="AM644" s="486"/>
      <c r="AN644" s="486"/>
      <c r="AO644" s="486"/>
      <c r="AP644" s="486"/>
      <c r="AQ644" s="486"/>
      <c r="AR644" s="486"/>
      <c r="AS644" s="486"/>
      <c r="AT644" s="486"/>
      <c r="AU644" s="486"/>
      <c r="AV644" s="486"/>
      <c r="AW644" s="486"/>
      <c r="AX644" s="486"/>
      <c r="AY644" s="486"/>
      <c r="AZ644" s="486"/>
      <c r="BA644" s="486"/>
      <c r="BB644" s="486"/>
      <c r="BC644" s="486"/>
      <c r="BD644" s="486"/>
      <c r="BE644" s="486"/>
      <c r="BF644" s="486"/>
      <c r="BG644" s="486"/>
      <c r="BH644" s="486"/>
      <c r="BI644" s="486"/>
      <c r="BJ644" s="486"/>
      <c r="BK644" s="486"/>
      <c r="BL644" s="486"/>
      <c r="BM644" s="487"/>
      <c r="BN644" s="289"/>
      <c r="BO644" s="290"/>
      <c r="BP644" s="290"/>
      <c r="BQ644" s="290"/>
      <c r="BR644" s="290"/>
      <c r="BS644" s="290"/>
      <c r="BT644" s="290"/>
      <c r="BU644" s="290"/>
      <c r="BV644" s="290"/>
      <c r="BW644" s="290"/>
      <c r="BX644" s="290"/>
      <c r="BY644" s="290"/>
      <c r="BZ644" s="290"/>
      <c r="CA644" s="290"/>
      <c r="CB644" s="291"/>
      <c r="CE644" s="13"/>
      <c r="CF644" s="13"/>
      <c r="CI644" s="107"/>
      <c r="CJ644" s="104"/>
      <c r="CK644" s="13"/>
      <c r="CL644" s="684"/>
      <c r="CM644" s="685"/>
      <c r="CN644" s="685"/>
      <c r="CO644" s="685"/>
      <c r="CP644" s="685"/>
      <c r="CQ644" s="685"/>
      <c r="CR644" s="685"/>
      <c r="CS644" s="686"/>
      <c r="CT644" s="737" t="s">
        <v>125</v>
      </c>
      <c r="CU644" s="738"/>
      <c r="CV644" s="738"/>
      <c r="CW644" s="738"/>
      <c r="CX644" s="738"/>
      <c r="CY644" s="738"/>
      <c r="CZ644" s="738"/>
      <c r="DA644" s="738"/>
      <c r="DB644" s="738"/>
      <c r="DC644" s="739"/>
      <c r="DD644" s="485" t="s">
        <v>28</v>
      </c>
      <c r="DE644" s="486"/>
      <c r="DF644" s="486"/>
      <c r="DG644" s="486"/>
      <c r="DH644" s="486"/>
      <c r="DI644" s="486"/>
      <c r="DJ644" s="486"/>
      <c r="DK644" s="486"/>
      <c r="DL644" s="486"/>
      <c r="DM644" s="486"/>
      <c r="DN644" s="486"/>
      <c r="DO644" s="486"/>
      <c r="DP644" s="486"/>
      <c r="DQ644" s="486"/>
      <c r="DR644" s="486"/>
      <c r="DS644" s="486"/>
      <c r="DT644" s="486"/>
      <c r="DU644" s="486"/>
      <c r="DV644" s="486"/>
      <c r="DW644" s="486"/>
      <c r="DX644" s="486"/>
      <c r="DY644" s="486"/>
      <c r="DZ644" s="486"/>
      <c r="EA644" s="486"/>
      <c r="EB644" s="486"/>
      <c r="EC644" s="486"/>
      <c r="ED644" s="486"/>
      <c r="EE644" s="486"/>
      <c r="EF644" s="486"/>
      <c r="EG644" s="486"/>
      <c r="EH644" s="486"/>
      <c r="EI644" s="486"/>
      <c r="EJ644" s="486"/>
      <c r="EK644" s="486"/>
      <c r="EL644" s="486"/>
      <c r="EM644" s="486"/>
      <c r="EN644" s="486"/>
      <c r="EO644" s="486"/>
      <c r="EP644" s="486"/>
      <c r="EQ644" s="487"/>
      <c r="ER644" s="731" t="s">
        <v>111</v>
      </c>
      <c r="ES644" s="732"/>
      <c r="ET644" s="732"/>
      <c r="EU644" s="732"/>
      <c r="EV644" s="732"/>
      <c r="EW644" s="732"/>
      <c r="EX644" s="732"/>
      <c r="EY644" s="732"/>
      <c r="EZ644" s="732"/>
      <c r="FA644" s="732"/>
      <c r="FB644" s="732"/>
      <c r="FC644" s="732"/>
      <c r="FD644" s="732"/>
      <c r="FE644" s="732"/>
      <c r="FF644" s="733"/>
    </row>
    <row r="645" spans="1:162" s="15" customFormat="1" ht="19.899999999999999" customHeight="1" thickBot="1" x14ac:dyDescent="0.45">
      <c r="A645" s="13"/>
      <c r="B645" s="13"/>
      <c r="E645" s="107"/>
      <c r="F645" s="104"/>
      <c r="G645" s="13"/>
      <c r="H645" s="684"/>
      <c r="I645" s="685"/>
      <c r="J645" s="685"/>
      <c r="K645" s="685"/>
      <c r="L645" s="685"/>
      <c r="M645" s="685"/>
      <c r="N645" s="685"/>
      <c r="O645" s="686"/>
      <c r="P645" s="694"/>
      <c r="Q645" s="695"/>
      <c r="R645" s="695"/>
      <c r="S645" s="695"/>
      <c r="T645" s="695"/>
      <c r="U645" s="695"/>
      <c r="V645" s="695"/>
      <c r="W645" s="695"/>
      <c r="X645" s="695"/>
      <c r="Y645" s="696"/>
      <c r="Z645" s="703" t="s">
        <v>124</v>
      </c>
      <c r="AA645" s="704"/>
      <c r="AB645" s="704"/>
      <c r="AC645" s="704"/>
      <c r="AD645" s="704"/>
      <c r="AE645" s="704"/>
      <c r="AF645" s="704"/>
      <c r="AG645" s="704"/>
      <c r="AH645" s="704"/>
      <c r="AI645" s="704"/>
      <c r="AJ645" s="704"/>
      <c r="AK645" s="704"/>
      <c r="AL645" s="704"/>
      <c r="AM645" s="704"/>
      <c r="AN645" s="704"/>
      <c r="AO645" s="704"/>
      <c r="AP645" s="704"/>
      <c r="AQ645" s="704"/>
      <c r="AR645" s="704"/>
      <c r="AS645" s="704"/>
      <c r="AT645" s="704"/>
      <c r="AU645" s="704"/>
      <c r="AV645" s="704"/>
      <c r="AW645" s="704"/>
      <c r="AX645" s="704"/>
      <c r="AY645" s="704"/>
      <c r="AZ645" s="704"/>
      <c r="BA645" s="704"/>
      <c r="BB645" s="704"/>
      <c r="BC645" s="704"/>
      <c r="BD645" s="704"/>
      <c r="BE645" s="704"/>
      <c r="BF645" s="704"/>
      <c r="BG645" s="704"/>
      <c r="BH645" s="704"/>
      <c r="BI645" s="704"/>
      <c r="BJ645" s="704"/>
      <c r="BK645" s="704"/>
      <c r="BL645" s="704"/>
      <c r="BM645" s="705"/>
      <c r="BN645" s="280"/>
      <c r="BO645" s="281"/>
      <c r="BP645" s="281"/>
      <c r="BQ645" s="281"/>
      <c r="BR645" s="281"/>
      <c r="BS645" s="281"/>
      <c r="BT645" s="281"/>
      <c r="BU645" s="281"/>
      <c r="BV645" s="281"/>
      <c r="BW645" s="281"/>
      <c r="BX645" s="281"/>
      <c r="BY645" s="281"/>
      <c r="BZ645" s="281"/>
      <c r="CA645" s="281"/>
      <c r="CB645" s="282"/>
      <c r="CE645" s="13"/>
      <c r="CF645" s="13"/>
      <c r="CI645" s="107"/>
      <c r="CJ645" s="104"/>
      <c r="CK645" s="13"/>
      <c r="CL645" s="684"/>
      <c r="CM645" s="685"/>
      <c r="CN645" s="685"/>
      <c r="CO645" s="685"/>
      <c r="CP645" s="685"/>
      <c r="CQ645" s="685"/>
      <c r="CR645" s="685"/>
      <c r="CS645" s="686"/>
      <c r="CT645" s="691" t="s">
        <v>113</v>
      </c>
      <c r="CU645" s="692"/>
      <c r="CV645" s="692"/>
      <c r="CW645" s="692"/>
      <c r="CX645" s="692"/>
      <c r="CY645" s="692"/>
      <c r="CZ645" s="692"/>
      <c r="DA645" s="692"/>
      <c r="DB645" s="692"/>
      <c r="DC645" s="693"/>
      <c r="DD645" s="703" t="s">
        <v>124</v>
      </c>
      <c r="DE645" s="704"/>
      <c r="DF645" s="704"/>
      <c r="DG645" s="704"/>
      <c r="DH645" s="704"/>
      <c r="DI645" s="704"/>
      <c r="DJ645" s="704"/>
      <c r="DK645" s="704"/>
      <c r="DL645" s="704"/>
      <c r="DM645" s="704"/>
      <c r="DN645" s="704"/>
      <c r="DO645" s="704"/>
      <c r="DP645" s="704"/>
      <c r="DQ645" s="704"/>
      <c r="DR645" s="704"/>
      <c r="DS645" s="704"/>
      <c r="DT645" s="704"/>
      <c r="DU645" s="704"/>
      <c r="DV645" s="704"/>
      <c r="DW645" s="704"/>
      <c r="DX645" s="704"/>
      <c r="DY645" s="704"/>
      <c r="DZ645" s="704"/>
      <c r="EA645" s="704"/>
      <c r="EB645" s="704"/>
      <c r="EC645" s="704"/>
      <c r="ED645" s="704"/>
      <c r="EE645" s="704"/>
      <c r="EF645" s="704"/>
      <c r="EG645" s="704"/>
      <c r="EH645" s="704"/>
      <c r="EI645" s="704"/>
      <c r="EJ645" s="704"/>
      <c r="EK645" s="704"/>
      <c r="EL645" s="704"/>
      <c r="EM645" s="704"/>
      <c r="EN645" s="704"/>
      <c r="EO645" s="704"/>
      <c r="EP645" s="704"/>
      <c r="EQ645" s="705"/>
      <c r="ER645" s="734" t="s">
        <v>111</v>
      </c>
      <c r="ES645" s="735"/>
      <c r="ET645" s="735"/>
      <c r="EU645" s="735"/>
      <c r="EV645" s="735"/>
      <c r="EW645" s="735"/>
      <c r="EX645" s="735"/>
      <c r="EY645" s="735"/>
      <c r="EZ645" s="735"/>
      <c r="FA645" s="735"/>
      <c r="FB645" s="735"/>
      <c r="FC645" s="735"/>
      <c r="FD645" s="735"/>
      <c r="FE645" s="735"/>
      <c r="FF645" s="736"/>
    </row>
    <row r="646" spans="1:162" s="15" customFormat="1" ht="19.899999999999999" customHeight="1" thickTop="1" thickBot="1" x14ac:dyDescent="0.45">
      <c r="A646" s="13"/>
      <c r="B646" s="13"/>
      <c r="E646" s="107"/>
      <c r="F646" s="104"/>
      <c r="G646" s="13"/>
      <c r="H646" s="687"/>
      <c r="I646" s="688"/>
      <c r="J646" s="688"/>
      <c r="K646" s="688"/>
      <c r="L646" s="688"/>
      <c r="M646" s="688"/>
      <c r="N646" s="688"/>
      <c r="O646" s="689"/>
      <c r="P646" s="713"/>
      <c r="Q646" s="714"/>
      <c r="R646" s="714"/>
      <c r="S646" s="714"/>
      <c r="T646" s="714"/>
      <c r="U646" s="714"/>
      <c r="V646" s="714"/>
      <c r="W646" s="714"/>
      <c r="X646" s="714"/>
      <c r="Y646" s="714"/>
      <c r="Z646" s="714"/>
      <c r="AA646" s="714"/>
      <c r="AB646" s="714"/>
      <c r="AC646" s="714"/>
      <c r="AD646" s="714"/>
      <c r="AE646" s="714"/>
      <c r="AF646" s="714"/>
      <c r="AG646" s="714"/>
      <c r="AH646" s="714"/>
      <c r="AI646" s="714"/>
      <c r="AJ646" s="714"/>
      <c r="AK646" s="714"/>
      <c r="AL646" s="714"/>
      <c r="AM646" s="714"/>
      <c r="AN646" s="714"/>
      <c r="AO646" s="714"/>
      <c r="AP646" s="714"/>
      <c r="AQ646" s="714"/>
      <c r="AR646" s="714"/>
      <c r="AS646" s="714"/>
      <c r="AT646" s="714"/>
      <c r="AU646" s="714"/>
      <c r="AV646" s="714"/>
      <c r="AW646" s="714"/>
      <c r="AX646" s="714"/>
      <c r="AY646" s="714"/>
      <c r="AZ646" s="714"/>
      <c r="BA646" s="714"/>
      <c r="BB646" s="714"/>
      <c r="BC646" s="714"/>
      <c r="BD646" s="714"/>
      <c r="BE646" s="714"/>
      <c r="BF646" s="714"/>
      <c r="BG646" s="714"/>
      <c r="BH646" s="714"/>
      <c r="BI646" s="714"/>
      <c r="BJ646" s="714"/>
      <c r="BK646" s="714"/>
      <c r="BL646" s="714"/>
      <c r="BM646" s="715"/>
      <c r="BN646" s="112"/>
      <c r="BO646" s="111"/>
      <c r="BP646" s="706" t="s">
        <v>110</v>
      </c>
      <c r="BQ646" s="706"/>
      <c r="BR646" s="706"/>
      <c r="BS646" s="706"/>
      <c r="BT646" s="706"/>
      <c r="BU646" s="690"/>
      <c r="BV646" s="690"/>
      <c r="BW646" s="690"/>
      <c r="BX646" s="690"/>
      <c r="BY646" s="292" t="s">
        <v>108</v>
      </c>
      <c r="BZ646" s="292"/>
      <c r="CA646" s="292"/>
      <c r="CB646" s="110"/>
      <c r="CE646" s="13"/>
      <c r="CF646" s="13"/>
      <c r="CI646" s="107"/>
      <c r="CJ646" s="104"/>
      <c r="CK646" s="13"/>
      <c r="CL646" s="687"/>
      <c r="CM646" s="688"/>
      <c r="CN646" s="688"/>
      <c r="CO646" s="688"/>
      <c r="CP646" s="688"/>
      <c r="CQ646" s="688"/>
      <c r="CR646" s="688"/>
      <c r="CS646" s="689"/>
      <c r="CT646" s="713"/>
      <c r="CU646" s="714"/>
      <c r="CV646" s="714"/>
      <c r="CW646" s="714"/>
      <c r="CX646" s="714"/>
      <c r="CY646" s="714"/>
      <c r="CZ646" s="714"/>
      <c r="DA646" s="714"/>
      <c r="DB646" s="714"/>
      <c r="DC646" s="714"/>
      <c r="DD646" s="714"/>
      <c r="DE646" s="714"/>
      <c r="DF646" s="714"/>
      <c r="DG646" s="714"/>
      <c r="DH646" s="714"/>
      <c r="DI646" s="714"/>
      <c r="DJ646" s="714"/>
      <c r="DK646" s="714"/>
      <c r="DL646" s="714"/>
      <c r="DM646" s="714"/>
      <c r="DN646" s="714"/>
      <c r="DO646" s="714"/>
      <c r="DP646" s="714"/>
      <c r="DQ646" s="714"/>
      <c r="DR646" s="714"/>
      <c r="DS646" s="714"/>
      <c r="DT646" s="714"/>
      <c r="DU646" s="714"/>
      <c r="DV646" s="714"/>
      <c r="DW646" s="714"/>
      <c r="DX646" s="714"/>
      <c r="DY646" s="714"/>
      <c r="DZ646" s="714"/>
      <c r="EA646" s="714"/>
      <c r="EB646" s="714"/>
      <c r="EC646" s="714"/>
      <c r="ED646" s="714"/>
      <c r="EE646" s="714"/>
      <c r="EF646" s="714"/>
      <c r="EG646" s="714"/>
      <c r="EH646" s="714"/>
      <c r="EI646" s="714"/>
      <c r="EJ646" s="714"/>
      <c r="EK646" s="714"/>
      <c r="EL646" s="714"/>
      <c r="EM646" s="714"/>
      <c r="EN646" s="714"/>
      <c r="EO646" s="714"/>
      <c r="EP646" s="714"/>
      <c r="EQ646" s="715"/>
      <c r="ER646" s="112"/>
      <c r="ES646" s="111"/>
      <c r="ET646" s="706" t="s">
        <v>110</v>
      </c>
      <c r="EU646" s="706"/>
      <c r="EV646" s="706"/>
      <c r="EW646" s="706"/>
      <c r="EX646" s="706"/>
      <c r="EY646" s="690" t="s">
        <v>109</v>
      </c>
      <c r="EZ646" s="690"/>
      <c r="FA646" s="690"/>
      <c r="FB646" s="690"/>
      <c r="FC646" s="706" t="s">
        <v>108</v>
      </c>
      <c r="FD646" s="706"/>
      <c r="FE646" s="706"/>
      <c r="FF646" s="110"/>
    </row>
    <row r="647" spans="1:162" s="15" customFormat="1" ht="18.75" customHeight="1" thickBot="1" x14ac:dyDescent="0.45">
      <c r="A647" s="13"/>
      <c r="B647" s="13"/>
      <c r="E647" s="107"/>
      <c r="F647" s="104"/>
      <c r="G647" s="13"/>
      <c r="H647" s="114"/>
      <c r="I647" s="114"/>
      <c r="J647" s="114"/>
      <c r="K647" s="114"/>
      <c r="L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c r="CE647" s="13"/>
      <c r="CF647" s="13"/>
      <c r="CI647" s="107"/>
      <c r="CJ647" s="104"/>
      <c r="CK647" s="13"/>
      <c r="CL647" s="114"/>
      <c r="CM647" s="114"/>
      <c r="CN647" s="114"/>
      <c r="CO647" s="114"/>
      <c r="CP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row>
    <row r="648" spans="1:162" s="15" customFormat="1" ht="18.75" customHeight="1" thickBot="1" x14ac:dyDescent="0.45">
      <c r="A648" s="13"/>
      <c r="B648" s="13"/>
      <c r="E648" s="107"/>
      <c r="F648" s="104"/>
      <c r="G648" s="13"/>
      <c r="H648" s="681" t="s">
        <v>123</v>
      </c>
      <c r="I648" s="682"/>
      <c r="J648" s="682"/>
      <c r="K648" s="682"/>
      <c r="L648" s="682"/>
      <c r="M648" s="682"/>
      <c r="N648" s="682"/>
      <c r="O648" s="683"/>
      <c r="P648" s="479" t="s">
        <v>105</v>
      </c>
      <c r="Q648" s="480"/>
      <c r="R648" s="480"/>
      <c r="S648" s="480"/>
      <c r="T648" s="480"/>
      <c r="U648" s="480"/>
      <c r="V648" s="480"/>
      <c r="W648" s="480"/>
      <c r="X648" s="480"/>
      <c r="Y648" s="480"/>
      <c r="Z648" s="480"/>
      <c r="AA648" s="480"/>
      <c r="AB648" s="480"/>
      <c r="AC648" s="480"/>
      <c r="AD648" s="480"/>
      <c r="AE648" s="480"/>
      <c r="AF648" s="480"/>
      <c r="AG648" s="480"/>
      <c r="AH648" s="480"/>
      <c r="AI648" s="480"/>
      <c r="AJ648" s="480"/>
      <c r="AK648" s="480"/>
      <c r="AL648" s="480"/>
      <c r="AM648" s="480"/>
      <c r="AN648" s="480"/>
      <c r="AO648" s="480"/>
      <c r="AP648" s="480"/>
      <c r="AQ648" s="480"/>
      <c r="AR648" s="480"/>
      <c r="AS648" s="480"/>
      <c r="AT648" s="480"/>
      <c r="AU648" s="480"/>
      <c r="AV648" s="480"/>
      <c r="AW648" s="480"/>
      <c r="AX648" s="480"/>
      <c r="AY648" s="480"/>
      <c r="AZ648" s="480"/>
      <c r="BA648" s="480"/>
      <c r="BB648" s="480"/>
      <c r="BC648" s="480"/>
      <c r="BD648" s="480"/>
      <c r="BE648" s="480"/>
      <c r="BF648" s="480"/>
      <c r="BG648" s="480"/>
      <c r="BH648" s="480"/>
      <c r="BI648" s="480"/>
      <c r="BJ648" s="480"/>
      <c r="BK648" s="480"/>
      <c r="BL648" s="480"/>
      <c r="BM648" s="481"/>
      <c r="BN648" s="463" t="s">
        <v>122</v>
      </c>
      <c r="BO648" s="464"/>
      <c r="BP648" s="464"/>
      <c r="BQ648" s="464"/>
      <c r="BR648" s="464"/>
      <c r="BS648" s="464"/>
      <c r="BT648" s="464"/>
      <c r="BU648" s="464"/>
      <c r="BV648" s="464"/>
      <c r="BW648" s="464"/>
      <c r="BX648" s="464"/>
      <c r="BY648" s="464"/>
      <c r="BZ648" s="464"/>
      <c r="CA648" s="464"/>
      <c r="CB648" s="465"/>
      <c r="CE648" s="13"/>
      <c r="CF648" s="13"/>
      <c r="CI648" s="107"/>
      <c r="CJ648" s="104"/>
      <c r="CK648" s="13"/>
      <c r="CL648" s="681" t="s">
        <v>123</v>
      </c>
      <c r="CM648" s="682"/>
      <c r="CN648" s="682"/>
      <c r="CO648" s="682"/>
      <c r="CP648" s="682"/>
      <c r="CQ648" s="682"/>
      <c r="CR648" s="682"/>
      <c r="CS648" s="683"/>
      <c r="CT648" s="463" t="s">
        <v>105</v>
      </c>
      <c r="CU648" s="464"/>
      <c r="CV648" s="464"/>
      <c r="CW648" s="464"/>
      <c r="CX648" s="464"/>
      <c r="CY648" s="464"/>
      <c r="CZ648" s="464"/>
      <c r="DA648" s="464"/>
      <c r="DB648" s="464"/>
      <c r="DC648" s="464"/>
      <c r="DD648" s="464"/>
      <c r="DE648" s="464"/>
      <c r="DF648" s="464"/>
      <c r="DG648" s="464"/>
      <c r="DH648" s="464"/>
      <c r="DI648" s="464"/>
      <c r="DJ648" s="464"/>
      <c r="DK648" s="464"/>
      <c r="DL648" s="464"/>
      <c r="DM648" s="464"/>
      <c r="DN648" s="464"/>
      <c r="DO648" s="464"/>
      <c r="DP648" s="464"/>
      <c r="DQ648" s="464"/>
      <c r="DR648" s="464"/>
      <c r="DS648" s="464"/>
      <c r="DT648" s="464"/>
      <c r="DU648" s="464"/>
      <c r="DV648" s="464"/>
      <c r="DW648" s="464"/>
      <c r="DX648" s="464"/>
      <c r="DY648" s="464"/>
      <c r="DZ648" s="464"/>
      <c r="EA648" s="464"/>
      <c r="EB648" s="464"/>
      <c r="EC648" s="464"/>
      <c r="ED648" s="464"/>
      <c r="EE648" s="464"/>
      <c r="EF648" s="464"/>
      <c r="EG648" s="464"/>
      <c r="EH648" s="464"/>
      <c r="EI648" s="464"/>
      <c r="EJ648" s="464"/>
      <c r="EK648" s="464"/>
      <c r="EL648" s="464"/>
      <c r="EM648" s="464"/>
      <c r="EN648" s="464"/>
      <c r="EO648" s="464"/>
      <c r="EP648" s="464"/>
      <c r="EQ648" s="465"/>
      <c r="ER648" s="479" t="s">
        <v>122</v>
      </c>
      <c r="ES648" s="480"/>
      <c r="ET648" s="480"/>
      <c r="EU648" s="480"/>
      <c r="EV648" s="480"/>
      <c r="EW648" s="480"/>
      <c r="EX648" s="480"/>
      <c r="EY648" s="480"/>
      <c r="EZ648" s="480"/>
      <c r="FA648" s="480"/>
      <c r="FB648" s="480"/>
      <c r="FC648" s="480"/>
      <c r="FD648" s="480"/>
      <c r="FE648" s="480"/>
      <c r="FF648" s="481"/>
    </row>
    <row r="649" spans="1:162" s="15" customFormat="1" ht="18.75" customHeight="1" thickBot="1" x14ac:dyDescent="0.45">
      <c r="A649" s="13"/>
      <c r="B649" s="13"/>
      <c r="E649" s="107"/>
      <c r="F649" s="104"/>
      <c r="G649" s="13"/>
      <c r="H649" s="684"/>
      <c r="I649" s="685"/>
      <c r="J649" s="685"/>
      <c r="K649" s="685"/>
      <c r="L649" s="685"/>
      <c r="M649" s="685"/>
      <c r="N649" s="685"/>
      <c r="O649" s="686"/>
      <c r="P649" s="479"/>
      <c r="Q649" s="480"/>
      <c r="R649" s="480"/>
      <c r="S649" s="480"/>
      <c r="T649" s="480"/>
      <c r="U649" s="480"/>
      <c r="V649" s="480"/>
      <c r="W649" s="480"/>
      <c r="X649" s="480"/>
      <c r="Y649" s="480"/>
      <c r="Z649" s="480"/>
      <c r="AA649" s="480"/>
      <c r="AB649" s="480"/>
      <c r="AC649" s="480"/>
      <c r="AD649" s="480"/>
      <c r="AE649" s="480"/>
      <c r="AF649" s="480"/>
      <c r="AG649" s="480"/>
      <c r="AH649" s="480"/>
      <c r="AI649" s="480"/>
      <c r="AJ649" s="480"/>
      <c r="AK649" s="480"/>
      <c r="AL649" s="480"/>
      <c r="AM649" s="480"/>
      <c r="AN649" s="480"/>
      <c r="AO649" s="480"/>
      <c r="AP649" s="480"/>
      <c r="AQ649" s="480"/>
      <c r="AR649" s="480"/>
      <c r="AS649" s="480"/>
      <c r="AT649" s="480"/>
      <c r="AU649" s="480"/>
      <c r="AV649" s="480"/>
      <c r="AW649" s="480"/>
      <c r="AX649" s="480"/>
      <c r="AY649" s="480"/>
      <c r="AZ649" s="480"/>
      <c r="BA649" s="480"/>
      <c r="BB649" s="480"/>
      <c r="BC649" s="480"/>
      <c r="BD649" s="480"/>
      <c r="BE649" s="480"/>
      <c r="BF649" s="480"/>
      <c r="BG649" s="480"/>
      <c r="BH649" s="480"/>
      <c r="BI649" s="480"/>
      <c r="BJ649" s="480"/>
      <c r="BK649" s="480"/>
      <c r="BL649" s="480"/>
      <c r="BM649" s="481"/>
      <c r="BN649" s="466"/>
      <c r="BO649" s="467"/>
      <c r="BP649" s="467"/>
      <c r="BQ649" s="467"/>
      <c r="BR649" s="467"/>
      <c r="BS649" s="467"/>
      <c r="BT649" s="467"/>
      <c r="BU649" s="467"/>
      <c r="BV649" s="467"/>
      <c r="BW649" s="467"/>
      <c r="BX649" s="467"/>
      <c r="BY649" s="467"/>
      <c r="BZ649" s="467"/>
      <c r="CA649" s="467"/>
      <c r="CB649" s="468"/>
      <c r="CE649" s="13"/>
      <c r="CF649" s="13"/>
      <c r="CI649" s="107"/>
      <c r="CJ649" s="104"/>
      <c r="CK649" s="13"/>
      <c r="CL649" s="684"/>
      <c r="CM649" s="685"/>
      <c r="CN649" s="685"/>
      <c r="CO649" s="685"/>
      <c r="CP649" s="685"/>
      <c r="CQ649" s="685"/>
      <c r="CR649" s="685"/>
      <c r="CS649" s="686"/>
      <c r="CT649" s="466"/>
      <c r="CU649" s="467"/>
      <c r="CV649" s="467"/>
      <c r="CW649" s="467"/>
      <c r="CX649" s="467"/>
      <c r="CY649" s="467"/>
      <c r="CZ649" s="467"/>
      <c r="DA649" s="467"/>
      <c r="DB649" s="467"/>
      <c r="DC649" s="467"/>
      <c r="DD649" s="467"/>
      <c r="DE649" s="467"/>
      <c r="DF649" s="467"/>
      <c r="DG649" s="467"/>
      <c r="DH649" s="467"/>
      <c r="DI649" s="467"/>
      <c r="DJ649" s="467"/>
      <c r="DK649" s="467"/>
      <c r="DL649" s="467"/>
      <c r="DM649" s="467"/>
      <c r="DN649" s="467"/>
      <c r="DO649" s="467"/>
      <c r="DP649" s="467"/>
      <c r="DQ649" s="467"/>
      <c r="DR649" s="467"/>
      <c r="DS649" s="467"/>
      <c r="DT649" s="467"/>
      <c r="DU649" s="467"/>
      <c r="DV649" s="467"/>
      <c r="DW649" s="467"/>
      <c r="DX649" s="467"/>
      <c r="DY649" s="467"/>
      <c r="DZ649" s="467"/>
      <c r="EA649" s="467"/>
      <c r="EB649" s="467"/>
      <c r="EC649" s="467"/>
      <c r="ED649" s="467"/>
      <c r="EE649" s="467"/>
      <c r="EF649" s="467"/>
      <c r="EG649" s="467"/>
      <c r="EH649" s="467"/>
      <c r="EI649" s="467"/>
      <c r="EJ649" s="467"/>
      <c r="EK649" s="467"/>
      <c r="EL649" s="467"/>
      <c r="EM649" s="467"/>
      <c r="EN649" s="467"/>
      <c r="EO649" s="467"/>
      <c r="EP649" s="467"/>
      <c r="EQ649" s="468"/>
      <c r="ER649" s="479"/>
      <c r="ES649" s="480"/>
      <c r="ET649" s="480"/>
      <c r="EU649" s="480"/>
      <c r="EV649" s="480"/>
      <c r="EW649" s="480"/>
      <c r="EX649" s="480"/>
      <c r="EY649" s="480"/>
      <c r="EZ649" s="480"/>
      <c r="FA649" s="480"/>
      <c r="FB649" s="480"/>
      <c r="FC649" s="480"/>
      <c r="FD649" s="480"/>
      <c r="FE649" s="480"/>
      <c r="FF649" s="481"/>
    </row>
    <row r="650" spans="1:162" s="15" customFormat="1" ht="19.899999999999999" customHeight="1" thickBot="1" x14ac:dyDescent="0.45">
      <c r="A650" s="13"/>
      <c r="B650" s="13"/>
      <c r="E650" s="107"/>
      <c r="F650" s="104"/>
      <c r="G650" s="13"/>
      <c r="H650" s="684"/>
      <c r="I650" s="685"/>
      <c r="J650" s="685"/>
      <c r="K650" s="685"/>
      <c r="L650" s="685"/>
      <c r="M650" s="685"/>
      <c r="N650" s="685"/>
      <c r="O650" s="686"/>
      <c r="P650" s="482" t="s">
        <v>121</v>
      </c>
      <c r="Q650" s="483"/>
      <c r="R650" s="483"/>
      <c r="S650" s="483"/>
      <c r="T650" s="483"/>
      <c r="U650" s="483"/>
      <c r="V650" s="483"/>
      <c r="W650" s="483"/>
      <c r="X650" s="483"/>
      <c r="Y650" s="483"/>
      <c r="Z650" s="483"/>
      <c r="AA650" s="483"/>
      <c r="AB650" s="483"/>
      <c r="AC650" s="483"/>
      <c r="AD650" s="483"/>
      <c r="AE650" s="483"/>
      <c r="AF650" s="483"/>
      <c r="AG650" s="483"/>
      <c r="AH650" s="483"/>
      <c r="AI650" s="483"/>
      <c r="AJ650" s="483"/>
      <c r="AK650" s="483"/>
      <c r="AL650" s="483"/>
      <c r="AM650" s="483"/>
      <c r="AN650" s="483"/>
      <c r="AO650" s="483"/>
      <c r="AP650" s="483"/>
      <c r="AQ650" s="483"/>
      <c r="AR650" s="483"/>
      <c r="AS650" s="483"/>
      <c r="AT650" s="483"/>
      <c r="AU650" s="483"/>
      <c r="AV650" s="483"/>
      <c r="AW650" s="483"/>
      <c r="AX650" s="483"/>
      <c r="AY650" s="483"/>
      <c r="AZ650" s="483"/>
      <c r="BA650" s="483"/>
      <c r="BB650" s="483"/>
      <c r="BC650" s="483"/>
      <c r="BD650" s="483"/>
      <c r="BE650" s="483"/>
      <c r="BF650" s="483"/>
      <c r="BG650" s="483"/>
      <c r="BH650" s="483"/>
      <c r="BI650" s="483"/>
      <c r="BJ650" s="483"/>
      <c r="BK650" s="483"/>
      <c r="BL650" s="483"/>
      <c r="BM650" s="484"/>
      <c r="BN650" s="283"/>
      <c r="BO650" s="284"/>
      <c r="BP650" s="284"/>
      <c r="BQ650" s="284"/>
      <c r="BR650" s="284"/>
      <c r="BS650" s="284"/>
      <c r="BT650" s="284"/>
      <c r="BU650" s="284"/>
      <c r="BV650" s="284"/>
      <c r="BW650" s="284"/>
      <c r="BX650" s="284"/>
      <c r="BY650" s="284"/>
      <c r="BZ650" s="284"/>
      <c r="CA650" s="284"/>
      <c r="CB650" s="285"/>
      <c r="CE650" s="13"/>
      <c r="CF650" s="13"/>
      <c r="CI650" s="107"/>
      <c r="CJ650" s="104"/>
      <c r="CK650" s="13"/>
      <c r="CL650" s="684"/>
      <c r="CM650" s="685"/>
      <c r="CN650" s="685"/>
      <c r="CO650" s="685"/>
      <c r="CP650" s="685"/>
      <c r="CQ650" s="685"/>
      <c r="CR650" s="685"/>
      <c r="CS650" s="686"/>
      <c r="CT650" s="482" t="s">
        <v>121</v>
      </c>
      <c r="CU650" s="483"/>
      <c r="CV650" s="483"/>
      <c r="CW650" s="483"/>
      <c r="CX650" s="483"/>
      <c r="CY650" s="483"/>
      <c r="CZ650" s="483"/>
      <c r="DA650" s="483"/>
      <c r="DB650" s="483"/>
      <c r="DC650" s="483"/>
      <c r="DD650" s="483"/>
      <c r="DE650" s="483"/>
      <c r="DF650" s="483"/>
      <c r="DG650" s="483"/>
      <c r="DH650" s="483"/>
      <c r="DI650" s="483"/>
      <c r="DJ650" s="483"/>
      <c r="DK650" s="483"/>
      <c r="DL650" s="483"/>
      <c r="DM650" s="483"/>
      <c r="DN650" s="483"/>
      <c r="DO650" s="483"/>
      <c r="DP650" s="483"/>
      <c r="DQ650" s="483"/>
      <c r="DR650" s="483"/>
      <c r="DS650" s="483"/>
      <c r="DT650" s="483"/>
      <c r="DU650" s="483"/>
      <c r="DV650" s="483"/>
      <c r="DW650" s="483"/>
      <c r="DX650" s="483"/>
      <c r="DY650" s="483"/>
      <c r="DZ650" s="483"/>
      <c r="EA650" s="483"/>
      <c r="EB650" s="483"/>
      <c r="EC650" s="483"/>
      <c r="ED650" s="483"/>
      <c r="EE650" s="483"/>
      <c r="EF650" s="483"/>
      <c r="EG650" s="483"/>
      <c r="EH650" s="483"/>
      <c r="EI650" s="483"/>
      <c r="EJ650" s="483"/>
      <c r="EK650" s="483"/>
      <c r="EL650" s="483"/>
      <c r="EM650" s="483"/>
      <c r="EN650" s="483"/>
      <c r="EO650" s="483"/>
      <c r="EP650" s="483"/>
      <c r="EQ650" s="484"/>
      <c r="ER650" s="749" t="s">
        <v>111</v>
      </c>
      <c r="ES650" s="750"/>
      <c r="ET650" s="750"/>
      <c r="EU650" s="750"/>
      <c r="EV650" s="750"/>
      <c r="EW650" s="750"/>
      <c r="EX650" s="750"/>
      <c r="EY650" s="750"/>
      <c r="EZ650" s="750"/>
      <c r="FA650" s="750"/>
      <c r="FB650" s="750"/>
      <c r="FC650" s="750"/>
      <c r="FD650" s="750"/>
      <c r="FE650" s="750"/>
      <c r="FF650" s="751"/>
    </row>
    <row r="651" spans="1:162" s="15" customFormat="1" ht="19.899999999999999" customHeight="1" x14ac:dyDescent="0.4">
      <c r="A651" s="13"/>
      <c r="B651" s="13"/>
      <c r="E651" s="100"/>
      <c r="F651" s="13"/>
      <c r="G651" s="13"/>
      <c r="H651" s="684"/>
      <c r="I651" s="685"/>
      <c r="J651" s="685"/>
      <c r="K651" s="685"/>
      <c r="L651" s="685"/>
      <c r="M651" s="685"/>
      <c r="N651" s="685"/>
      <c r="O651" s="686"/>
      <c r="P651" s="697"/>
      <c r="Q651" s="698"/>
      <c r="R651" s="698"/>
      <c r="S651" s="698"/>
      <c r="T651" s="698"/>
      <c r="U651" s="698"/>
      <c r="V651" s="698"/>
      <c r="W651" s="698"/>
      <c r="X651" s="698"/>
      <c r="Y651" s="699"/>
      <c r="Z651" s="766" t="s">
        <v>119</v>
      </c>
      <c r="AA651" s="767"/>
      <c r="AB651" s="767"/>
      <c r="AC651" s="767"/>
      <c r="AD651" s="767"/>
      <c r="AE651" s="767"/>
      <c r="AF651" s="767"/>
      <c r="AG651" s="767"/>
      <c r="AH651" s="767"/>
      <c r="AI651" s="767"/>
      <c r="AJ651" s="767"/>
      <c r="AK651" s="767"/>
      <c r="AL651" s="767"/>
      <c r="AM651" s="767"/>
      <c r="AN651" s="767"/>
      <c r="AO651" s="767"/>
      <c r="AP651" s="767"/>
      <c r="AQ651" s="767"/>
      <c r="AR651" s="767"/>
      <c r="AS651" s="767"/>
      <c r="AT651" s="767"/>
      <c r="AU651" s="767"/>
      <c r="AV651" s="767"/>
      <c r="AW651" s="767"/>
      <c r="AX651" s="767"/>
      <c r="AY651" s="767"/>
      <c r="AZ651" s="767"/>
      <c r="BA651" s="767"/>
      <c r="BB651" s="767"/>
      <c r="BC651" s="767"/>
      <c r="BD651" s="767"/>
      <c r="BE651" s="767"/>
      <c r="BF651" s="767"/>
      <c r="BG651" s="767"/>
      <c r="BH651" s="767"/>
      <c r="BI651" s="767"/>
      <c r="BJ651" s="767"/>
      <c r="BK651" s="767"/>
      <c r="BL651" s="767"/>
      <c r="BM651" s="768"/>
      <c r="BN651" s="286"/>
      <c r="BO651" s="287"/>
      <c r="BP651" s="287"/>
      <c r="BQ651" s="287"/>
      <c r="BR651" s="287"/>
      <c r="BS651" s="287"/>
      <c r="BT651" s="287"/>
      <c r="BU651" s="287"/>
      <c r="BV651" s="287"/>
      <c r="BW651" s="287"/>
      <c r="BX651" s="287"/>
      <c r="BY651" s="287"/>
      <c r="BZ651" s="287"/>
      <c r="CA651" s="287"/>
      <c r="CB651" s="288"/>
      <c r="CE651" s="13"/>
      <c r="CF651" s="13"/>
      <c r="CI651" s="100"/>
      <c r="CJ651" s="13"/>
      <c r="CK651" s="13"/>
      <c r="CL651" s="684"/>
      <c r="CM651" s="685"/>
      <c r="CN651" s="685"/>
      <c r="CO651" s="685"/>
      <c r="CP651" s="685"/>
      <c r="CQ651" s="685"/>
      <c r="CR651" s="685"/>
      <c r="CS651" s="686"/>
      <c r="CT651" s="746" t="s">
        <v>120</v>
      </c>
      <c r="CU651" s="747"/>
      <c r="CV651" s="747"/>
      <c r="CW651" s="747"/>
      <c r="CX651" s="747"/>
      <c r="CY651" s="747"/>
      <c r="CZ651" s="747"/>
      <c r="DA651" s="747"/>
      <c r="DB651" s="747"/>
      <c r="DC651" s="748"/>
      <c r="DD651" s="766" t="s">
        <v>119</v>
      </c>
      <c r="DE651" s="767"/>
      <c r="DF651" s="767"/>
      <c r="DG651" s="767"/>
      <c r="DH651" s="767"/>
      <c r="DI651" s="767"/>
      <c r="DJ651" s="767"/>
      <c r="DK651" s="767"/>
      <c r="DL651" s="767"/>
      <c r="DM651" s="767"/>
      <c r="DN651" s="767"/>
      <c r="DO651" s="767"/>
      <c r="DP651" s="767"/>
      <c r="DQ651" s="767"/>
      <c r="DR651" s="767"/>
      <c r="DS651" s="767"/>
      <c r="DT651" s="767"/>
      <c r="DU651" s="767"/>
      <c r="DV651" s="767"/>
      <c r="DW651" s="767"/>
      <c r="DX651" s="767"/>
      <c r="DY651" s="767"/>
      <c r="DZ651" s="767"/>
      <c r="EA651" s="767"/>
      <c r="EB651" s="767"/>
      <c r="EC651" s="767"/>
      <c r="ED651" s="767"/>
      <c r="EE651" s="767"/>
      <c r="EF651" s="767"/>
      <c r="EG651" s="767"/>
      <c r="EH651" s="767"/>
      <c r="EI651" s="767"/>
      <c r="EJ651" s="767"/>
      <c r="EK651" s="767"/>
      <c r="EL651" s="767"/>
      <c r="EM651" s="767"/>
      <c r="EN651" s="767"/>
      <c r="EO651" s="767"/>
      <c r="EP651" s="767"/>
      <c r="EQ651" s="768"/>
      <c r="ER651" s="728" t="s">
        <v>111</v>
      </c>
      <c r="ES651" s="729"/>
      <c r="ET651" s="729"/>
      <c r="EU651" s="729"/>
      <c r="EV651" s="729"/>
      <c r="EW651" s="729"/>
      <c r="EX651" s="729"/>
      <c r="EY651" s="729"/>
      <c r="EZ651" s="729"/>
      <c r="FA651" s="729"/>
      <c r="FB651" s="729"/>
      <c r="FC651" s="729"/>
      <c r="FD651" s="729"/>
      <c r="FE651" s="729"/>
      <c r="FF651" s="730"/>
    </row>
    <row r="652" spans="1:162" s="15" customFormat="1" ht="19.899999999999999" customHeight="1" thickBot="1" x14ac:dyDescent="0.45">
      <c r="A652" s="13"/>
      <c r="B652" s="13"/>
      <c r="E652" s="113"/>
      <c r="F652" s="98"/>
      <c r="G652" s="98"/>
      <c r="H652" s="684"/>
      <c r="I652" s="685"/>
      <c r="J652" s="685"/>
      <c r="K652" s="685"/>
      <c r="L652" s="685"/>
      <c r="M652" s="685"/>
      <c r="N652" s="685"/>
      <c r="O652" s="686"/>
      <c r="P652" s="491"/>
      <c r="Q652" s="491"/>
      <c r="R652" s="491"/>
      <c r="S652" s="491"/>
      <c r="T652" s="491"/>
      <c r="U652" s="491"/>
      <c r="V652" s="491"/>
      <c r="W652" s="491"/>
      <c r="X652" s="491"/>
      <c r="Y652" s="491"/>
      <c r="Z652" s="678" t="s">
        <v>47</v>
      </c>
      <c r="AA652" s="679"/>
      <c r="AB652" s="679"/>
      <c r="AC652" s="679"/>
      <c r="AD652" s="679"/>
      <c r="AE652" s="679"/>
      <c r="AF652" s="679"/>
      <c r="AG652" s="679"/>
      <c r="AH652" s="679"/>
      <c r="AI652" s="679"/>
      <c r="AJ652" s="679"/>
      <c r="AK652" s="679"/>
      <c r="AL652" s="679"/>
      <c r="AM652" s="679"/>
      <c r="AN652" s="679"/>
      <c r="AO652" s="679"/>
      <c r="AP652" s="679"/>
      <c r="AQ652" s="679"/>
      <c r="AR652" s="679"/>
      <c r="AS652" s="679"/>
      <c r="AT652" s="679"/>
      <c r="AU652" s="679"/>
      <c r="AV652" s="679"/>
      <c r="AW652" s="679"/>
      <c r="AX652" s="679"/>
      <c r="AY652" s="679"/>
      <c r="AZ652" s="679"/>
      <c r="BA652" s="679"/>
      <c r="BB652" s="679"/>
      <c r="BC652" s="679"/>
      <c r="BD652" s="679"/>
      <c r="BE652" s="679"/>
      <c r="BF652" s="679"/>
      <c r="BG652" s="679"/>
      <c r="BH652" s="679"/>
      <c r="BI652" s="679"/>
      <c r="BJ652" s="679"/>
      <c r="BK652" s="679"/>
      <c r="BL652" s="679"/>
      <c r="BM652" s="680"/>
      <c r="BN652" s="289"/>
      <c r="BO652" s="290"/>
      <c r="BP652" s="290"/>
      <c r="BQ652" s="290"/>
      <c r="BR652" s="290"/>
      <c r="BS652" s="290"/>
      <c r="BT652" s="290"/>
      <c r="BU652" s="290"/>
      <c r="BV652" s="290"/>
      <c r="BW652" s="290"/>
      <c r="BX652" s="290"/>
      <c r="BY652" s="290"/>
      <c r="BZ652" s="290"/>
      <c r="CA652" s="290"/>
      <c r="CB652" s="291"/>
      <c r="CE652" s="13"/>
      <c r="CF652" s="13"/>
      <c r="CI652" s="113"/>
      <c r="CJ652" s="98"/>
      <c r="CK652" s="98"/>
      <c r="CL652" s="684"/>
      <c r="CM652" s="685"/>
      <c r="CN652" s="685"/>
      <c r="CO652" s="685"/>
      <c r="CP652" s="685"/>
      <c r="CQ652" s="685"/>
      <c r="CR652" s="685"/>
      <c r="CS652" s="686"/>
      <c r="CT652" s="742" t="s">
        <v>118</v>
      </c>
      <c r="CU652" s="742"/>
      <c r="CV652" s="742"/>
      <c r="CW652" s="742"/>
      <c r="CX652" s="742"/>
      <c r="CY652" s="742"/>
      <c r="CZ652" s="742"/>
      <c r="DA652" s="742"/>
      <c r="DB652" s="742"/>
      <c r="DC652" s="742"/>
      <c r="DD652" s="678" t="s">
        <v>47</v>
      </c>
      <c r="DE652" s="679"/>
      <c r="DF652" s="679"/>
      <c r="DG652" s="679"/>
      <c r="DH652" s="679"/>
      <c r="DI652" s="679"/>
      <c r="DJ652" s="679"/>
      <c r="DK652" s="679"/>
      <c r="DL652" s="679"/>
      <c r="DM652" s="679"/>
      <c r="DN652" s="679"/>
      <c r="DO652" s="679"/>
      <c r="DP652" s="679"/>
      <c r="DQ652" s="679"/>
      <c r="DR652" s="679"/>
      <c r="DS652" s="679"/>
      <c r="DT652" s="679"/>
      <c r="DU652" s="679"/>
      <c r="DV652" s="679"/>
      <c r="DW652" s="679"/>
      <c r="DX652" s="679"/>
      <c r="DY652" s="679"/>
      <c r="DZ652" s="679"/>
      <c r="EA652" s="679"/>
      <c r="EB652" s="679"/>
      <c r="EC652" s="679"/>
      <c r="ED652" s="679"/>
      <c r="EE652" s="679"/>
      <c r="EF652" s="679"/>
      <c r="EG652" s="679"/>
      <c r="EH652" s="679"/>
      <c r="EI652" s="679"/>
      <c r="EJ652" s="679"/>
      <c r="EK652" s="679"/>
      <c r="EL652" s="679"/>
      <c r="EM652" s="679"/>
      <c r="EN652" s="679"/>
      <c r="EO652" s="679"/>
      <c r="EP652" s="679"/>
      <c r="EQ652" s="680"/>
      <c r="ER652" s="731" t="s">
        <v>111</v>
      </c>
      <c r="ES652" s="732"/>
      <c r="ET652" s="732"/>
      <c r="EU652" s="732"/>
      <c r="EV652" s="732"/>
      <c r="EW652" s="732"/>
      <c r="EX652" s="732"/>
      <c r="EY652" s="732"/>
      <c r="EZ652" s="732"/>
      <c r="FA652" s="732"/>
      <c r="FB652" s="732"/>
      <c r="FC652" s="732"/>
      <c r="FD652" s="732"/>
      <c r="FE652" s="732"/>
      <c r="FF652" s="733"/>
    </row>
    <row r="653" spans="1:162" s="15" customFormat="1" ht="19.899999999999999" customHeight="1" x14ac:dyDescent="0.4">
      <c r="A653" s="13"/>
      <c r="B653" s="13"/>
      <c r="E653" s="13"/>
      <c r="F653" s="13"/>
      <c r="G653" s="13"/>
      <c r="H653" s="684"/>
      <c r="I653" s="685"/>
      <c r="J653" s="685"/>
      <c r="K653" s="685"/>
      <c r="L653" s="685"/>
      <c r="M653" s="685"/>
      <c r="N653" s="685"/>
      <c r="O653" s="686"/>
      <c r="P653" s="491"/>
      <c r="Q653" s="491"/>
      <c r="R653" s="491"/>
      <c r="S653" s="491"/>
      <c r="T653" s="491"/>
      <c r="U653" s="491"/>
      <c r="V653" s="491"/>
      <c r="W653" s="491"/>
      <c r="X653" s="491"/>
      <c r="Y653" s="491"/>
      <c r="Z653" s="678" t="s">
        <v>554</v>
      </c>
      <c r="AA653" s="679"/>
      <c r="AB653" s="679"/>
      <c r="AC653" s="679"/>
      <c r="AD653" s="679"/>
      <c r="AE653" s="679"/>
      <c r="AF653" s="679"/>
      <c r="AG653" s="679"/>
      <c r="AH653" s="679"/>
      <c r="AI653" s="679"/>
      <c r="AJ653" s="679"/>
      <c r="AK653" s="679"/>
      <c r="AL653" s="679"/>
      <c r="AM653" s="679"/>
      <c r="AN653" s="679"/>
      <c r="AO653" s="679"/>
      <c r="AP653" s="679"/>
      <c r="AQ653" s="679"/>
      <c r="AR653" s="679"/>
      <c r="AS653" s="679"/>
      <c r="AT653" s="679"/>
      <c r="AU653" s="679"/>
      <c r="AV653" s="679"/>
      <c r="AW653" s="679"/>
      <c r="AX653" s="679"/>
      <c r="AY653" s="679"/>
      <c r="AZ653" s="679"/>
      <c r="BA653" s="679"/>
      <c r="BB653" s="679"/>
      <c r="BC653" s="679"/>
      <c r="BD653" s="679"/>
      <c r="BE653" s="679"/>
      <c r="BF653" s="679"/>
      <c r="BG653" s="679"/>
      <c r="BH653" s="679"/>
      <c r="BI653" s="679"/>
      <c r="BJ653" s="679"/>
      <c r="BK653" s="679"/>
      <c r="BL653" s="679"/>
      <c r="BM653" s="680"/>
      <c r="BN653" s="289"/>
      <c r="BO653" s="290"/>
      <c r="BP653" s="290"/>
      <c r="BQ653" s="290"/>
      <c r="BR653" s="290"/>
      <c r="BS653" s="290"/>
      <c r="BT653" s="290"/>
      <c r="BU653" s="290"/>
      <c r="BV653" s="290"/>
      <c r="BW653" s="290"/>
      <c r="BX653" s="290"/>
      <c r="BY653" s="290"/>
      <c r="BZ653" s="290"/>
      <c r="CA653" s="290"/>
      <c r="CB653" s="291"/>
      <c r="CE653" s="13"/>
      <c r="CF653" s="13"/>
      <c r="CI653" s="13"/>
      <c r="CJ653" s="13"/>
      <c r="CK653" s="13"/>
      <c r="CL653" s="684"/>
      <c r="CM653" s="685"/>
      <c r="CN653" s="685"/>
      <c r="CO653" s="685"/>
      <c r="CP653" s="685"/>
      <c r="CQ653" s="685"/>
      <c r="CR653" s="685"/>
      <c r="CS653" s="686"/>
      <c r="CT653" s="740" t="s">
        <v>115</v>
      </c>
      <c r="CU653" s="740"/>
      <c r="CV653" s="740"/>
      <c r="CW653" s="740"/>
      <c r="CX653" s="740"/>
      <c r="CY653" s="740"/>
      <c r="CZ653" s="740"/>
      <c r="DA653" s="740"/>
      <c r="DB653" s="740"/>
      <c r="DC653" s="740"/>
      <c r="DD653" s="678" t="s">
        <v>117</v>
      </c>
      <c r="DE653" s="679"/>
      <c r="DF653" s="679"/>
      <c r="DG653" s="679"/>
      <c r="DH653" s="679"/>
      <c r="DI653" s="679"/>
      <c r="DJ653" s="679"/>
      <c r="DK653" s="679"/>
      <c r="DL653" s="679"/>
      <c r="DM653" s="679"/>
      <c r="DN653" s="679"/>
      <c r="DO653" s="679"/>
      <c r="DP653" s="679"/>
      <c r="DQ653" s="679"/>
      <c r="DR653" s="679"/>
      <c r="DS653" s="679"/>
      <c r="DT653" s="679"/>
      <c r="DU653" s="679"/>
      <c r="DV653" s="679"/>
      <c r="DW653" s="679"/>
      <c r="DX653" s="679"/>
      <c r="DY653" s="679"/>
      <c r="DZ653" s="679"/>
      <c r="EA653" s="679"/>
      <c r="EB653" s="679"/>
      <c r="EC653" s="679"/>
      <c r="ED653" s="679"/>
      <c r="EE653" s="679"/>
      <c r="EF653" s="679"/>
      <c r="EG653" s="679"/>
      <c r="EH653" s="679"/>
      <c r="EI653" s="679"/>
      <c r="EJ653" s="679"/>
      <c r="EK653" s="679"/>
      <c r="EL653" s="679"/>
      <c r="EM653" s="679"/>
      <c r="EN653" s="679"/>
      <c r="EO653" s="679"/>
      <c r="EP653" s="679"/>
      <c r="EQ653" s="680"/>
      <c r="ER653" s="731" t="s">
        <v>111</v>
      </c>
      <c r="ES653" s="732"/>
      <c r="ET653" s="732"/>
      <c r="EU653" s="732"/>
      <c r="EV653" s="732"/>
      <c r="EW653" s="732"/>
      <c r="EX653" s="732"/>
      <c r="EY653" s="732"/>
      <c r="EZ653" s="732"/>
      <c r="FA653" s="732"/>
      <c r="FB653" s="732"/>
      <c r="FC653" s="732"/>
      <c r="FD653" s="732"/>
      <c r="FE653" s="732"/>
      <c r="FF653" s="733"/>
    </row>
    <row r="654" spans="1:162" s="15" customFormat="1" ht="19.899999999999999" customHeight="1" x14ac:dyDescent="0.4">
      <c r="A654" s="13"/>
      <c r="B654" s="13"/>
      <c r="E654" s="13"/>
      <c r="F654" s="13"/>
      <c r="G654" s="13"/>
      <c r="H654" s="684"/>
      <c r="I654" s="685"/>
      <c r="J654" s="685"/>
      <c r="K654" s="685"/>
      <c r="L654" s="685"/>
      <c r="M654" s="685"/>
      <c r="N654" s="685"/>
      <c r="O654" s="686"/>
      <c r="P654" s="491"/>
      <c r="Q654" s="491"/>
      <c r="R654" s="491"/>
      <c r="S654" s="491"/>
      <c r="T654" s="491"/>
      <c r="U654" s="491"/>
      <c r="V654" s="491"/>
      <c r="W654" s="491"/>
      <c r="X654" s="491"/>
      <c r="Y654" s="491"/>
      <c r="Z654" s="678" t="s">
        <v>116</v>
      </c>
      <c r="AA654" s="679"/>
      <c r="AB654" s="679"/>
      <c r="AC654" s="679"/>
      <c r="AD654" s="679"/>
      <c r="AE654" s="679"/>
      <c r="AF654" s="679"/>
      <c r="AG654" s="679"/>
      <c r="AH654" s="679"/>
      <c r="AI654" s="679"/>
      <c r="AJ654" s="679"/>
      <c r="AK654" s="679"/>
      <c r="AL654" s="679"/>
      <c r="AM654" s="679"/>
      <c r="AN654" s="679"/>
      <c r="AO654" s="679"/>
      <c r="AP654" s="679"/>
      <c r="AQ654" s="679"/>
      <c r="AR654" s="679"/>
      <c r="AS654" s="679"/>
      <c r="AT654" s="679"/>
      <c r="AU654" s="679"/>
      <c r="AV654" s="679"/>
      <c r="AW654" s="679"/>
      <c r="AX654" s="679"/>
      <c r="AY654" s="679"/>
      <c r="AZ654" s="679"/>
      <c r="BA654" s="679"/>
      <c r="BB654" s="679"/>
      <c r="BC654" s="679"/>
      <c r="BD654" s="679"/>
      <c r="BE654" s="679"/>
      <c r="BF654" s="679"/>
      <c r="BG654" s="679"/>
      <c r="BH654" s="679"/>
      <c r="BI654" s="679"/>
      <c r="BJ654" s="679"/>
      <c r="BK654" s="679"/>
      <c r="BL654" s="679"/>
      <c r="BM654" s="680"/>
      <c r="BN654" s="289"/>
      <c r="BO654" s="290"/>
      <c r="BP654" s="290"/>
      <c r="BQ654" s="290"/>
      <c r="BR654" s="290"/>
      <c r="BS654" s="290"/>
      <c r="BT654" s="290"/>
      <c r="BU654" s="290"/>
      <c r="BV654" s="290"/>
      <c r="BW654" s="290"/>
      <c r="BX654" s="290"/>
      <c r="BY654" s="290"/>
      <c r="BZ654" s="290"/>
      <c r="CA654" s="290"/>
      <c r="CB654" s="291"/>
      <c r="CE654" s="13"/>
      <c r="CF654" s="13"/>
      <c r="CI654" s="13"/>
      <c r="CJ654" s="13"/>
      <c r="CK654" s="13"/>
      <c r="CL654" s="684"/>
      <c r="CM654" s="685"/>
      <c r="CN654" s="685"/>
      <c r="CO654" s="685"/>
      <c r="CP654" s="685"/>
      <c r="CQ654" s="685"/>
      <c r="CR654" s="685"/>
      <c r="CS654" s="686"/>
      <c r="CT654" s="740" t="s">
        <v>115</v>
      </c>
      <c r="CU654" s="740"/>
      <c r="CV654" s="740"/>
      <c r="CW654" s="740"/>
      <c r="CX654" s="740"/>
      <c r="CY654" s="740"/>
      <c r="CZ654" s="740"/>
      <c r="DA654" s="740"/>
      <c r="DB654" s="740"/>
      <c r="DC654" s="740"/>
      <c r="DD654" s="678" t="s">
        <v>116</v>
      </c>
      <c r="DE654" s="679"/>
      <c r="DF654" s="679"/>
      <c r="DG654" s="679"/>
      <c r="DH654" s="679"/>
      <c r="DI654" s="679"/>
      <c r="DJ654" s="679"/>
      <c r="DK654" s="679"/>
      <c r="DL654" s="679"/>
      <c r="DM654" s="679"/>
      <c r="DN654" s="679"/>
      <c r="DO654" s="679"/>
      <c r="DP654" s="679"/>
      <c r="DQ654" s="679"/>
      <c r="DR654" s="679"/>
      <c r="DS654" s="679"/>
      <c r="DT654" s="679"/>
      <c r="DU654" s="679"/>
      <c r="DV654" s="679"/>
      <c r="DW654" s="679"/>
      <c r="DX654" s="679"/>
      <c r="DY654" s="679"/>
      <c r="DZ654" s="679"/>
      <c r="EA654" s="679"/>
      <c r="EB654" s="679"/>
      <c r="EC654" s="679"/>
      <c r="ED654" s="679"/>
      <c r="EE654" s="679"/>
      <c r="EF654" s="679"/>
      <c r="EG654" s="679"/>
      <c r="EH654" s="679"/>
      <c r="EI654" s="679"/>
      <c r="EJ654" s="679"/>
      <c r="EK654" s="679"/>
      <c r="EL654" s="679"/>
      <c r="EM654" s="679"/>
      <c r="EN654" s="679"/>
      <c r="EO654" s="679"/>
      <c r="EP654" s="679"/>
      <c r="EQ654" s="680"/>
      <c r="ER654" s="731" t="s">
        <v>111</v>
      </c>
      <c r="ES654" s="732"/>
      <c r="ET654" s="732"/>
      <c r="EU654" s="732"/>
      <c r="EV654" s="732"/>
      <c r="EW654" s="732"/>
      <c r="EX654" s="732"/>
      <c r="EY654" s="732"/>
      <c r="EZ654" s="732"/>
      <c r="FA654" s="732"/>
      <c r="FB654" s="732"/>
      <c r="FC654" s="732"/>
      <c r="FD654" s="732"/>
      <c r="FE654" s="732"/>
      <c r="FF654" s="733"/>
    </row>
    <row r="655" spans="1:162" s="15" customFormat="1" ht="19.899999999999999" customHeight="1" x14ac:dyDescent="0.4">
      <c r="A655" s="13"/>
      <c r="B655" s="13"/>
      <c r="E655" s="13"/>
      <c r="F655" s="13"/>
      <c r="G655" s="13"/>
      <c r="H655" s="684"/>
      <c r="I655" s="685"/>
      <c r="J655" s="685"/>
      <c r="K655" s="685"/>
      <c r="L655" s="685"/>
      <c r="M655" s="685"/>
      <c r="N655" s="685"/>
      <c r="O655" s="686"/>
      <c r="P655" s="491"/>
      <c r="Q655" s="491"/>
      <c r="R655" s="491"/>
      <c r="S655" s="491"/>
      <c r="T655" s="491"/>
      <c r="U655" s="491"/>
      <c r="V655" s="491"/>
      <c r="W655" s="491"/>
      <c r="X655" s="491"/>
      <c r="Y655" s="491"/>
      <c r="Z655" s="678" t="s">
        <v>114</v>
      </c>
      <c r="AA655" s="679"/>
      <c r="AB655" s="679"/>
      <c r="AC655" s="679"/>
      <c r="AD655" s="679"/>
      <c r="AE655" s="679"/>
      <c r="AF655" s="679"/>
      <c r="AG655" s="679"/>
      <c r="AH655" s="679"/>
      <c r="AI655" s="679"/>
      <c r="AJ655" s="679"/>
      <c r="AK655" s="679"/>
      <c r="AL655" s="679"/>
      <c r="AM655" s="679"/>
      <c r="AN655" s="679"/>
      <c r="AO655" s="679"/>
      <c r="AP655" s="679"/>
      <c r="AQ655" s="679"/>
      <c r="AR655" s="679"/>
      <c r="AS655" s="679"/>
      <c r="AT655" s="679"/>
      <c r="AU655" s="679"/>
      <c r="AV655" s="679"/>
      <c r="AW655" s="679"/>
      <c r="AX655" s="679"/>
      <c r="AY655" s="679"/>
      <c r="AZ655" s="679"/>
      <c r="BA655" s="679"/>
      <c r="BB655" s="679"/>
      <c r="BC655" s="679"/>
      <c r="BD655" s="679"/>
      <c r="BE655" s="679"/>
      <c r="BF655" s="679"/>
      <c r="BG655" s="679"/>
      <c r="BH655" s="679"/>
      <c r="BI655" s="679"/>
      <c r="BJ655" s="679"/>
      <c r="BK655" s="679"/>
      <c r="BL655" s="679"/>
      <c r="BM655" s="680"/>
      <c r="BN655" s="289"/>
      <c r="BO655" s="290"/>
      <c r="BP655" s="290"/>
      <c r="BQ655" s="290"/>
      <c r="BR655" s="290"/>
      <c r="BS655" s="290"/>
      <c r="BT655" s="290"/>
      <c r="BU655" s="290"/>
      <c r="BV655" s="290"/>
      <c r="BW655" s="290"/>
      <c r="BX655" s="290"/>
      <c r="BY655" s="290"/>
      <c r="BZ655" s="290"/>
      <c r="CA655" s="290"/>
      <c r="CB655" s="291"/>
      <c r="CE655" s="13"/>
      <c r="CF655" s="13"/>
      <c r="CI655" s="13"/>
      <c r="CJ655" s="13"/>
      <c r="CK655" s="13"/>
      <c r="CL655" s="684"/>
      <c r="CM655" s="685"/>
      <c r="CN655" s="685"/>
      <c r="CO655" s="685"/>
      <c r="CP655" s="685"/>
      <c r="CQ655" s="685"/>
      <c r="CR655" s="685"/>
      <c r="CS655" s="686"/>
      <c r="CT655" s="740" t="s">
        <v>115</v>
      </c>
      <c r="CU655" s="740"/>
      <c r="CV655" s="740"/>
      <c r="CW655" s="740"/>
      <c r="CX655" s="740"/>
      <c r="CY655" s="740"/>
      <c r="CZ655" s="740"/>
      <c r="DA655" s="740"/>
      <c r="DB655" s="740"/>
      <c r="DC655" s="740"/>
      <c r="DD655" s="678" t="s">
        <v>114</v>
      </c>
      <c r="DE655" s="679"/>
      <c r="DF655" s="679"/>
      <c r="DG655" s="679"/>
      <c r="DH655" s="679"/>
      <c r="DI655" s="679"/>
      <c r="DJ655" s="679"/>
      <c r="DK655" s="679"/>
      <c r="DL655" s="679"/>
      <c r="DM655" s="679"/>
      <c r="DN655" s="679"/>
      <c r="DO655" s="679"/>
      <c r="DP655" s="679"/>
      <c r="DQ655" s="679"/>
      <c r="DR655" s="679"/>
      <c r="DS655" s="679"/>
      <c r="DT655" s="679"/>
      <c r="DU655" s="679"/>
      <c r="DV655" s="679"/>
      <c r="DW655" s="679"/>
      <c r="DX655" s="679"/>
      <c r="DY655" s="679"/>
      <c r="DZ655" s="679"/>
      <c r="EA655" s="679"/>
      <c r="EB655" s="679"/>
      <c r="EC655" s="679"/>
      <c r="ED655" s="679"/>
      <c r="EE655" s="679"/>
      <c r="EF655" s="679"/>
      <c r="EG655" s="679"/>
      <c r="EH655" s="679"/>
      <c r="EI655" s="679"/>
      <c r="EJ655" s="679"/>
      <c r="EK655" s="679"/>
      <c r="EL655" s="679"/>
      <c r="EM655" s="679"/>
      <c r="EN655" s="679"/>
      <c r="EO655" s="679"/>
      <c r="EP655" s="679"/>
      <c r="EQ655" s="680"/>
      <c r="ER655" s="731" t="s">
        <v>111</v>
      </c>
      <c r="ES655" s="732"/>
      <c r="ET655" s="732"/>
      <c r="EU655" s="732"/>
      <c r="EV655" s="732"/>
      <c r="EW655" s="732"/>
      <c r="EX655" s="732"/>
      <c r="EY655" s="732"/>
      <c r="EZ655" s="732"/>
      <c r="FA655" s="732"/>
      <c r="FB655" s="732"/>
      <c r="FC655" s="732"/>
      <c r="FD655" s="732"/>
      <c r="FE655" s="732"/>
      <c r="FF655" s="733"/>
    </row>
    <row r="656" spans="1:162" s="15" customFormat="1" ht="19.899999999999999" customHeight="1" thickBot="1" x14ac:dyDescent="0.45">
      <c r="A656" s="13"/>
      <c r="B656" s="13"/>
      <c r="C656" s="13"/>
      <c r="D656" s="13"/>
      <c r="E656" s="13"/>
      <c r="F656" s="13"/>
      <c r="G656" s="13"/>
      <c r="H656" s="684"/>
      <c r="I656" s="685"/>
      <c r="J656" s="685"/>
      <c r="K656" s="685"/>
      <c r="L656" s="685"/>
      <c r="M656" s="685"/>
      <c r="N656" s="685"/>
      <c r="O656" s="686"/>
      <c r="P656" s="694"/>
      <c r="Q656" s="695"/>
      <c r="R656" s="695"/>
      <c r="S656" s="695"/>
      <c r="T656" s="695"/>
      <c r="U656" s="695"/>
      <c r="V656" s="695"/>
      <c r="W656" s="695"/>
      <c r="X656" s="695"/>
      <c r="Y656" s="696"/>
      <c r="Z656" s="772" t="s">
        <v>112</v>
      </c>
      <c r="AA656" s="773"/>
      <c r="AB656" s="773"/>
      <c r="AC656" s="773"/>
      <c r="AD656" s="773"/>
      <c r="AE656" s="773"/>
      <c r="AF656" s="773"/>
      <c r="AG656" s="773"/>
      <c r="AH656" s="773"/>
      <c r="AI656" s="773"/>
      <c r="AJ656" s="773"/>
      <c r="AK656" s="773"/>
      <c r="AL656" s="773"/>
      <c r="AM656" s="773"/>
      <c r="AN656" s="773"/>
      <c r="AO656" s="773"/>
      <c r="AP656" s="773"/>
      <c r="AQ656" s="773"/>
      <c r="AR656" s="773"/>
      <c r="AS656" s="773"/>
      <c r="AT656" s="773"/>
      <c r="AU656" s="773"/>
      <c r="AV656" s="773"/>
      <c r="AW656" s="773"/>
      <c r="AX656" s="773"/>
      <c r="AY656" s="773"/>
      <c r="AZ656" s="773"/>
      <c r="BA656" s="773"/>
      <c r="BB656" s="773"/>
      <c r="BC656" s="773"/>
      <c r="BD656" s="773"/>
      <c r="BE656" s="773"/>
      <c r="BF656" s="773"/>
      <c r="BG656" s="773"/>
      <c r="BH656" s="773"/>
      <c r="BI656" s="773"/>
      <c r="BJ656" s="773"/>
      <c r="BK656" s="773"/>
      <c r="BL656" s="773"/>
      <c r="BM656" s="774"/>
      <c r="BN656" s="280"/>
      <c r="BO656" s="281"/>
      <c r="BP656" s="281"/>
      <c r="BQ656" s="281"/>
      <c r="BR656" s="281"/>
      <c r="BS656" s="281"/>
      <c r="BT656" s="281"/>
      <c r="BU656" s="281"/>
      <c r="BV656" s="281"/>
      <c r="BW656" s="281"/>
      <c r="BX656" s="281"/>
      <c r="BY656" s="281"/>
      <c r="BZ656" s="281"/>
      <c r="CA656" s="281"/>
      <c r="CB656" s="282"/>
      <c r="CE656" s="13"/>
      <c r="CF656" s="13"/>
      <c r="CI656" s="13"/>
      <c r="CJ656" s="13"/>
      <c r="CK656" s="13"/>
      <c r="CL656" s="684"/>
      <c r="CM656" s="685"/>
      <c r="CN656" s="685"/>
      <c r="CO656" s="685"/>
      <c r="CP656" s="685"/>
      <c r="CQ656" s="685"/>
      <c r="CR656" s="685"/>
      <c r="CS656" s="686"/>
      <c r="CT656" s="691" t="s">
        <v>113</v>
      </c>
      <c r="CU656" s="692"/>
      <c r="CV656" s="692"/>
      <c r="CW656" s="692"/>
      <c r="CX656" s="692"/>
      <c r="CY656" s="692"/>
      <c r="CZ656" s="692"/>
      <c r="DA656" s="692"/>
      <c r="DB656" s="692"/>
      <c r="DC656" s="693"/>
      <c r="DD656" s="772" t="s">
        <v>112</v>
      </c>
      <c r="DE656" s="773"/>
      <c r="DF656" s="773"/>
      <c r="DG656" s="773"/>
      <c r="DH656" s="773"/>
      <c r="DI656" s="773"/>
      <c r="DJ656" s="773"/>
      <c r="DK656" s="773"/>
      <c r="DL656" s="773"/>
      <c r="DM656" s="773"/>
      <c r="DN656" s="773"/>
      <c r="DO656" s="773"/>
      <c r="DP656" s="773"/>
      <c r="DQ656" s="773"/>
      <c r="DR656" s="773"/>
      <c r="DS656" s="773"/>
      <c r="DT656" s="773"/>
      <c r="DU656" s="773"/>
      <c r="DV656" s="773"/>
      <c r="DW656" s="773"/>
      <c r="DX656" s="773"/>
      <c r="DY656" s="773"/>
      <c r="DZ656" s="773"/>
      <c r="EA656" s="773"/>
      <c r="EB656" s="773"/>
      <c r="EC656" s="773"/>
      <c r="ED656" s="773"/>
      <c r="EE656" s="773"/>
      <c r="EF656" s="773"/>
      <c r="EG656" s="773"/>
      <c r="EH656" s="773"/>
      <c r="EI656" s="773"/>
      <c r="EJ656" s="773"/>
      <c r="EK656" s="773"/>
      <c r="EL656" s="773"/>
      <c r="EM656" s="773"/>
      <c r="EN656" s="773"/>
      <c r="EO656" s="773"/>
      <c r="EP656" s="773"/>
      <c r="EQ656" s="774"/>
      <c r="ER656" s="734" t="s">
        <v>111</v>
      </c>
      <c r="ES656" s="735"/>
      <c r="ET656" s="735"/>
      <c r="EU656" s="735"/>
      <c r="EV656" s="735"/>
      <c r="EW656" s="735"/>
      <c r="EX656" s="735"/>
      <c r="EY656" s="735"/>
      <c r="EZ656" s="735"/>
      <c r="FA656" s="735"/>
      <c r="FB656" s="735"/>
      <c r="FC656" s="735"/>
      <c r="FD656" s="735"/>
      <c r="FE656" s="735"/>
      <c r="FF656" s="736"/>
    </row>
    <row r="657" spans="1:162" s="15" customFormat="1" ht="19.899999999999999" customHeight="1" thickTop="1" thickBot="1" x14ac:dyDescent="0.45">
      <c r="A657" s="13"/>
      <c r="B657" s="13"/>
      <c r="C657" s="13"/>
      <c r="D657" s="13"/>
      <c r="E657" s="13"/>
      <c r="F657" s="13"/>
      <c r="G657" s="13"/>
      <c r="H657" s="687"/>
      <c r="I657" s="688"/>
      <c r="J657" s="688"/>
      <c r="K657" s="688"/>
      <c r="L657" s="688"/>
      <c r="M657" s="688"/>
      <c r="N657" s="688"/>
      <c r="O657" s="689"/>
      <c r="P657" s="760"/>
      <c r="Q657" s="761"/>
      <c r="R657" s="761"/>
      <c r="S657" s="761"/>
      <c r="T657" s="761"/>
      <c r="U657" s="761"/>
      <c r="V657" s="761"/>
      <c r="W657" s="761"/>
      <c r="X657" s="761"/>
      <c r="Y657" s="761"/>
      <c r="Z657" s="762"/>
      <c r="AA657" s="762"/>
      <c r="AB657" s="762"/>
      <c r="AC657" s="762"/>
      <c r="AD657" s="762"/>
      <c r="AE657" s="762"/>
      <c r="AF657" s="762"/>
      <c r="AG657" s="762"/>
      <c r="AH657" s="762"/>
      <c r="AI657" s="762"/>
      <c r="AJ657" s="762"/>
      <c r="AK657" s="762"/>
      <c r="AL657" s="762"/>
      <c r="AM657" s="762"/>
      <c r="AN657" s="762"/>
      <c r="AO657" s="762"/>
      <c r="AP657" s="762"/>
      <c r="AQ657" s="762"/>
      <c r="AR657" s="762"/>
      <c r="AS657" s="762"/>
      <c r="AT657" s="762"/>
      <c r="AU657" s="762"/>
      <c r="AV657" s="762"/>
      <c r="AW657" s="762"/>
      <c r="AX657" s="762"/>
      <c r="AY657" s="762"/>
      <c r="AZ657" s="762"/>
      <c r="BA657" s="762"/>
      <c r="BB657" s="762"/>
      <c r="BC657" s="762"/>
      <c r="BD657" s="762"/>
      <c r="BE657" s="762"/>
      <c r="BF657" s="762"/>
      <c r="BG657" s="762"/>
      <c r="BH657" s="762"/>
      <c r="BI657" s="762"/>
      <c r="BJ657" s="762"/>
      <c r="BK657" s="762"/>
      <c r="BL657" s="762"/>
      <c r="BM657" s="763"/>
      <c r="BN657" s="112"/>
      <c r="BO657" s="111"/>
      <c r="BP657" s="706" t="s">
        <v>110</v>
      </c>
      <c r="BQ657" s="706"/>
      <c r="BR657" s="706"/>
      <c r="BS657" s="706"/>
      <c r="BT657" s="706"/>
      <c r="BU657" s="690"/>
      <c r="BV657" s="690"/>
      <c r="BW657" s="690"/>
      <c r="BX657" s="690"/>
      <c r="BY657" s="292" t="s">
        <v>108</v>
      </c>
      <c r="BZ657" s="292"/>
      <c r="CA657" s="292"/>
      <c r="CB657" s="110"/>
      <c r="CE657" s="13"/>
      <c r="CF657" s="13"/>
      <c r="CI657" s="13"/>
      <c r="CJ657" s="13"/>
      <c r="CK657" s="13"/>
      <c r="CL657" s="687"/>
      <c r="CM657" s="688"/>
      <c r="CN657" s="688"/>
      <c r="CO657" s="688"/>
      <c r="CP657" s="688"/>
      <c r="CQ657" s="688"/>
      <c r="CR657" s="688"/>
      <c r="CS657" s="689"/>
      <c r="CT657" s="713"/>
      <c r="CU657" s="714"/>
      <c r="CV657" s="714"/>
      <c r="CW657" s="714"/>
      <c r="CX657" s="714"/>
      <c r="CY657" s="714"/>
      <c r="CZ657" s="714"/>
      <c r="DA657" s="714"/>
      <c r="DB657" s="714"/>
      <c r="DC657" s="714"/>
      <c r="DD657" s="714"/>
      <c r="DE657" s="714"/>
      <c r="DF657" s="714"/>
      <c r="DG657" s="714"/>
      <c r="DH657" s="714"/>
      <c r="DI657" s="714"/>
      <c r="DJ657" s="714"/>
      <c r="DK657" s="714"/>
      <c r="DL657" s="714"/>
      <c r="DM657" s="714"/>
      <c r="DN657" s="714"/>
      <c r="DO657" s="714"/>
      <c r="DP657" s="714"/>
      <c r="DQ657" s="714"/>
      <c r="DR657" s="714"/>
      <c r="DS657" s="714"/>
      <c r="DT657" s="714"/>
      <c r="DU657" s="714"/>
      <c r="DV657" s="714"/>
      <c r="DW657" s="714"/>
      <c r="DX657" s="714"/>
      <c r="DY657" s="714"/>
      <c r="DZ657" s="714"/>
      <c r="EA657" s="714"/>
      <c r="EB657" s="714"/>
      <c r="EC657" s="714"/>
      <c r="ED657" s="714"/>
      <c r="EE657" s="714"/>
      <c r="EF657" s="714"/>
      <c r="EG657" s="714"/>
      <c r="EH657" s="714"/>
      <c r="EI657" s="714"/>
      <c r="EJ657" s="714"/>
      <c r="EK657" s="714"/>
      <c r="EL657" s="714"/>
      <c r="EM657" s="714"/>
      <c r="EN657" s="714"/>
      <c r="EO657" s="714"/>
      <c r="EP657" s="714"/>
      <c r="EQ657" s="715"/>
      <c r="ER657" s="112"/>
      <c r="ES657" s="111"/>
      <c r="ET657" s="706" t="s">
        <v>110</v>
      </c>
      <c r="EU657" s="706"/>
      <c r="EV657" s="706"/>
      <c r="EW657" s="706"/>
      <c r="EX657" s="706"/>
      <c r="EY657" s="690" t="s">
        <v>109</v>
      </c>
      <c r="EZ657" s="690"/>
      <c r="FA657" s="690"/>
      <c r="FB657" s="690"/>
      <c r="FC657" s="706" t="s">
        <v>108</v>
      </c>
      <c r="FD657" s="706"/>
      <c r="FE657" s="706"/>
      <c r="FF657" s="110"/>
    </row>
    <row r="658" spans="1:162" s="15" customFormat="1" ht="18.7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2" s="15" customFormat="1" ht="18.75" customHeight="1" x14ac:dyDescent="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62" s="15" customFormat="1" ht="18.75" customHeight="1" x14ac:dyDescent="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62" s="15" customFormat="1" ht="18.75" customHeight="1" x14ac:dyDescent="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62"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2"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2"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2"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2"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2"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2"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2"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CD675" s="274"/>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96"/>
      <c r="BH676" s="95"/>
      <c r="BI676" s="95"/>
      <c r="BJ676" s="95"/>
      <c r="BK676" s="95"/>
      <c r="BL676" s="95"/>
      <c r="BM676" s="95"/>
      <c r="BN676" s="95"/>
      <c r="BO676" s="13"/>
      <c r="BP676" s="13"/>
      <c r="BS676" s="459" t="s">
        <v>102</v>
      </c>
      <c r="BT676" s="460"/>
      <c r="BU676" s="460"/>
      <c r="BV676" s="460"/>
      <c r="BW676" s="460"/>
      <c r="BX676" s="460"/>
      <c r="BY676" s="460"/>
      <c r="BZ676" s="460"/>
      <c r="CA676" s="460"/>
      <c r="CB676" s="460"/>
      <c r="CC676" s="460"/>
      <c r="CD676" s="274"/>
      <c r="CE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96"/>
      <c r="EL676" s="95"/>
      <c r="EM676" s="95"/>
      <c r="EN676" s="95"/>
      <c r="EO676" s="95"/>
      <c r="EP676" s="95"/>
      <c r="EQ676" s="95"/>
      <c r="ER676" s="95"/>
      <c r="ES676" s="13"/>
      <c r="ET676" s="13"/>
      <c r="EW676" s="789" t="s">
        <v>101</v>
      </c>
      <c r="EX676" s="790"/>
      <c r="EY676" s="790"/>
      <c r="EZ676" s="790"/>
      <c r="FA676" s="790"/>
      <c r="FB676" s="790"/>
      <c r="FC676" s="790"/>
      <c r="FD676" s="790"/>
      <c r="FE676" s="790"/>
      <c r="FF676" s="790"/>
      <c r="FG676" s="790"/>
    </row>
    <row r="677" spans="1:163" s="15" customFormat="1" ht="18.75" customHeight="1" x14ac:dyDescent="0.4">
      <c r="A677" s="13"/>
      <c r="B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95"/>
      <c r="BH677" s="95"/>
      <c r="BI677" s="95"/>
      <c r="BJ677" s="95"/>
      <c r="BK677" s="95"/>
      <c r="BL677" s="95"/>
      <c r="BM677" s="95"/>
      <c r="BN677" s="95"/>
      <c r="BO677" s="13"/>
      <c r="BP677" s="13"/>
      <c r="BS677" s="460"/>
      <c r="BT677" s="460"/>
      <c r="BU677" s="460"/>
      <c r="BV677" s="460"/>
      <c r="BW677" s="460"/>
      <c r="BX677" s="460"/>
      <c r="BY677" s="460"/>
      <c r="BZ677" s="460"/>
      <c r="CA677" s="460"/>
      <c r="CB677" s="460"/>
      <c r="CC677" s="460"/>
      <c r="CD677" s="274"/>
      <c r="CE677" s="13"/>
      <c r="CF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95"/>
      <c r="EL677" s="95"/>
      <c r="EM677" s="95"/>
      <c r="EN677" s="95"/>
      <c r="EO677" s="95"/>
      <c r="EP677" s="95"/>
      <c r="EQ677" s="95"/>
      <c r="ER677" s="95"/>
      <c r="ES677" s="13"/>
      <c r="ET677" s="13"/>
      <c r="EW677" s="790"/>
      <c r="EX677" s="790"/>
      <c r="EY677" s="790"/>
      <c r="EZ677" s="790"/>
      <c r="FA677" s="790"/>
      <c r="FB677" s="790"/>
      <c r="FC677" s="790"/>
      <c r="FD677" s="790"/>
      <c r="FE677" s="790"/>
      <c r="FF677" s="790"/>
      <c r="FG677" s="790"/>
    </row>
    <row r="678" spans="1:163" s="15" customFormat="1" ht="18.75" customHeight="1" x14ac:dyDescent="0.4">
      <c r="A678" s="13"/>
      <c r="B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460"/>
      <c r="BT678" s="460"/>
      <c r="BU678" s="460"/>
      <c r="BV678" s="460"/>
      <c r="BW678" s="460"/>
      <c r="BX678" s="460"/>
      <c r="BY678" s="460"/>
      <c r="BZ678" s="460"/>
      <c r="CA678" s="460"/>
      <c r="CB678" s="460"/>
      <c r="CC678" s="460"/>
      <c r="CD678" s="274"/>
      <c r="CE678" s="13"/>
      <c r="CF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W678" s="790"/>
      <c r="EX678" s="790"/>
      <c r="EY678" s="790"/>
      <c r="EZ678" s="790"/>
      <c r="FA678" s="790"/>
      <c r="FB678" s="790"/>
      <c r="FC678" s="790"/>
      <c r="FD678" s="790"/>
      <c r="FE678" s="790"/>
      <c r="FF678" s="790"/>
      <c r="FG678" s="790"/>
    </row>
    <row r="679" spans="1:163" s="15" customFormat="1" ht="22.5" x14ac:dyDescent="0.4">
      <c r="A679" s="13"/>
      <c r="B679" s="94" t="s">
        <v>100</v>
      </c>
      <c r="D679" s="13"/>
      <c r="E679" s="13"/>
      <c r="F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CD679" s="274"/>
      <c r="CE679" s="13"/>
      <c r="CF679" s="94" t="s">
        <v>100</v>
      </c>
      <c r="CH679" s="13"/>
      <c r="CI679" s="13"/>
      <c r="CJ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22.15" customHeight="1" x14ac:dyDescent="0.4">
      <c r="A680" s="13"/>
      <c r="B680" s="469" t="s">
        <v>507</v>
      </c>
      <c r="C680" s="469"/>
      <c r="D680" s="469"/>
      <c r="E680" s="469"/>
      <c r="F680" s="469"/>
      <c r="G680" s="469"/>
      <c r="H680" s="469"/>
      <c r="I680" s="469"/>
      <c r="J680" s="469"/>
      <c r="K680" s="469"/>
      <c r="L680" s="469"/>
      <c r="M680" s="469"/>
      <c r="N680" s="469"/>
      <c r="O680" s="469"/>
      <c r="P680" s="469"/>
      <c r="Q680" s="469"/>
      <c r="R680" s="469"/>
      <c r="S680" s="469"/>
      <c r="T680" s="469"/>
      <c r="U680" s="469"/>
      <c r="V680" s="469"/>
      <c r="W680" s="469"/>
      <c r="X680" s="469"/>
      <c r="Y680" s="469"/>
      <c r="Z680" s="469"/>
      <c r="AA680" s="469"/>
      <c r="AB680" s="469"/>
      <c r="AC680" s="469"/>
      <c r="AD680" s="469"/>
      <c r="AE680" s="469"/>
      <c r="AF680" s="469"/>
      <c r="AG680" s="469"/>
      <c r="AH680" s="469"/>
      <c r="AI680" s="469"/>
      <c r="AJ680" s="469"/>
      <c r="AK680" s="469"/>
      <c r="AL680" s="469"/>
      <c r="AM680" s="469"/>
      <c r="AN680" s="469"/>
      <c r="AO680" s="469"/>
      <c r="AP680" s="469"/>
      <c r="AQ680" s="469"/>
      <c r="AR680" s="469"/>
      <c r="AS680" s="469"/>
      <c r="AT680" s="469"/>
      <c r="AU680" s="469"/>
      <c r="AV680" s="469"/>
      <c r="AW680" s="469"/>
      <c r="AX680" s="469"/>
      <c r="AY680" s="469"/>
      <c r="AZ680" s="469"/>
      <c r="BA680" s="469"/>
      <c r="BB680" s="469"/>
      <c r="BC680" s="469"/>
      <c r="BD680" s="469"/>
      <c r="BE680" s="469"/>
      <c r="BF680" s="469"/>
      <c r="BG680" s="469"/>
      <c r="BH680" s="469"/>
      <c r="BI680" s="469"/>
      <c r="BJ680" s="469"/>
      <c r="BK680" s="469"/>
      <c r="BL680" s="469"/>
      <c r="BM680" s="469"/>
      <c r="BN680" s="469"/>
      <c r="BO680" s="469"/>
      <c r="BP680" s="469"/>
      <c r="BQ680" s="469"/>
      <c r="BR680" s="469"/>
      <c r="BS680" s="469"/>
      <c r="BT680" s="469"/>
      <c r="BU680" s="469"/>
      <c r="BV680" s="469"/>
      <c r="BW680" s="469"/>
      <c r="BX680" s="469"/>
      <c r="BY680" s="469"/>
      <c r="BZ680" s="469"/>
      <c r="CA680" s="469"/>
      <c r="CB680" s="469"/>
      <c r="CC680" s="469"/>
      <c r="CD680" s="274"/>
      <c r="CE680" s="13"/>
      <c r="CF680" s="469" t="s">
        <v>508</v>
      </c>
      <c r="CG680" s="469"/>
      <c r="CH680" s="469"/>
      <c r="CI680" s="469"/>
      <c r="CJ680" s="469"/>
      <c r="CK680" s="469"/>
      <c r="CL680" s="469"/>
      <c r="CM680" s="469"/>
      <c r="CN680" s="469"/>
      <c r="CO680" s="469"/>
      <c r="CP680" s="469"/>
      <c r="CQ680" s="469"/>
      <c r="CR680" s="469"/>
      <c r="CS680" s="469"/>
      <c r="CT680" s="469"/>
      <c r="CU680" s="469"/>
      <c r="CV680" s="469"/>
      <c r="CW680" s="469"/>
      <c r="CX680" s="469"/>
      <c r="CY680" s="469"/>
      <c r="CZ680" s="469"/>
      <c r="DA680" s="469"/>
      <c r="DB680" s="469"/>
      <c r="DC680" s="469"/>
      <c r="DD680" s="469"/>
      <c r="DE680" s="469"/>
      <c r="DF680" s="469"/>
      <c r="DG680" s="469"/>
      <c r="DH680" s="469"/>
      <c r="DI680" s="469"/>
      <c r="DJ680" s="469"/>
      <c r="DK680" s="469"/>
      <c r="DL680" s="469"/>
      <c r="DM680" s="469"/>
      <c r="DN680" s="469"/>
      <c r="DO680" s="469"/>
      <c r="DP680" s="469"/>
      <c r="DQ680" s="469"/>
      <c r="DR680" s="469"/>
      <c r="DS680" s="469"/>
      <c r="DT680" s="469"/>
      <c r="DU680" s="469"/>
      <c r="DV680" s="469"/>
      <c r="DW680" s="469"/>
      <c r="DX680" s="469"/>
      <c r="DY680" s="469"/>
      <c r="DZ680" s="469"/>
      <c r="EA680" s="469"/>
      <c r="EB680" s="469"/>
      <c r="EC680" s="469"/>
      <c r="ED680" s="469"/>
      <c r="EE680" s="469"/>
      <c r="EF680" s="469"/>
      <c r="EG680" s="469"/>
      <c r="EH680" s="469"/>
      <c r="EI680" s="469"/>
      <c r="EJ680" s="469"/>
      <c r="EK680" s="469"/>
      <c r="EL680" s="469"/>
      <c r="EM680" s="469"/>
      <c r="EN680" s="469"/>
      <c r="EO680" s="469"/>
      <c r="EP680" s="469"/>
      <c r="EQ680" s="469"/>
      <c r="ER680" s="469"/>
      <c r="ES680" s="469"/>
      <c r="ET680" s="469"/>
      <c r="EU680" s="469"/>
      <c r="EV680" s="469"/>
      <c r="EW680" s="469"/>
      <c r="EX680" s="469"/>
      <c r="EY680" s="469"/>
      <c r="EZ680" s="469"/>
      <c r="FA680" s="469"/>
      <c r="FB680" s="469"/>
      <c r="FC680" s="469"/>
      <c r="FD680" s="469"/>
      <c r="FE680" s="469"/>
      <c r="FF680" s="469"/>
      <c r="FG680" s="469"/>
    </row>
    <row r="681" spans="1:163" s="15" customFormat="1" ht="22.15" customHeight="1" x14ac:dyDescent="0.4">
      <c r="A681" s="13"/>
      <c r="B681" s="469"/>
      <c r="C681" s="469"/>
      <c r="D681" s="469"/>
      <c r="E681" s="469"/>
      <c r="F681" s="469"/>
      <c r="G681" s="469"/>
      <c r="H681" s="469"/>
      <c r="I681" s="469"/>
      <c r="J681" s="469"/>
      <c r="K681" s="469"/>
      <c r="L681" s="469"/>
      <c r="M681" s="469"/>
      <c r="N681" s="469"/>
      <c r="O681" s="469"/>
      <c r="P681" s="469"/>
      <c r="Q681" s="469"/>
      <c r="R681" s="469"/>
      <c r="S681" s="469"/>
      <c r="T681" s="469"/>
      <c r="U681" s="469"/>
      <c r="V681" s="469"/>
      <c r="W681" s="469"/>
      <c r="X681" s="469"/>
      <c r="Y681" s="469"/>
      <c r="Z681" s="469"/>
      <c r="AA681" s="469"/>
      <c r="AB681" s="469"/>
      <c r="AC681" s="469"/>
      <c r="AD681" s="469"/>
      <c r="AE681" s="469"/>
      <c r="AF681" s="469"/>
      <c r="AG681" s="469"/>
      <c r="AH681" s="469"/>
      <c r="AI681" s="469"/>
      <c r="AJ681" s="469"/>
      <c r="AK681" s="469"/>
      <c r="AL681" s="469"/>
      <c r="AM681" s="469"/>
      <c r="AN681" s="469"/>
      <c r="AO681" s="469"/>
      <c r="AP681" s="469"/>
      <c r="AQ681" s="469"/>
      <c r="AR681" s="469"/>
      <c r="AS681" s="469"/>
      <c r="AT681" s="469"/>
      <c r="AU681" s="469"/>
      <c r="AV681" s="469"/>
      <c r="AW681" s="469"/>
      <c r="AX681" s="469"/>
      <c r="AY681" s="469"/>
      <c r="AZ681" s="469"/>
      <c r="BA681" s="469"/>
      <c r="BB681" s="469"/>
      <c r="BC681" s="469"/>
      <c r="BD681" s="469"/>
      <c r="BE681" s="469"/>
      <c r="BF681" s="469"/>
      <c r="BG681" s="469"/>
      <c r="BH681" s="469"/>
      <c r="BI681" s="469"/>
      <c r="BJ681" s="469"/>
      <c r="BK681" s="469"/>
      <c r="BL681" s="469"/>
      <c r="BM681" s="469"/>
      <c r="BN681" s="469"/>
      <c r="BO681" s="469"/>
      <c r="BP681" s="469"/>
      <c r="BQ681" s="469"/>
      <c r="BR681" s="469"/>
      <c r="BS681" s="469"/>
      <c r="BT681" s="469"/>
      <c r="BU681" s="469"/>
      <c r="BV681" s="469"/>
      <c r="BW681" s="469"/>
      <c r="BX681" s="469"/>
      <c r="BY681" s="469"/>
      <c r="BZ681" s="469"/>
      <c r="CA681" s="469"/>
      <c r="CB681" s="469"/>
      <c r="CC681" s="469"/>
      <c r="CD681" s="274"/>
      <c r="CE681" s="13"/>
      <c r="CF681" s="469"/>
      <c r="CG681" s="469"/>
      <c r="CH681" s="469"/>
      <c r="CI681" s="469"/>
      <c r="CJ681" s="469"/>
      <c r="CK681" s="469"/>
      <c r="CL681" s="469"/>
      <c r="CM681" s="469"/>
      <c r="CN681" s="469"/>
      <c r="CO681" s="469"/>
      <c r="CP681" s="469"/>
      <c r="CQ681" s="469"/>
      <c r="CR681" s="469"/>
      <c r="CS681" s="469"/>
      <c r="CT681" s="469"/>
      <c r="CU681" s="469"/>
      <c r="CV681" s="469"/>
      <c r="CW681" s="469"/>
      <c r="CX681" s="469"/>
      <c r="CY681" s="469"/>
      <c r="CZ681" s="469"/>
      <c r="DA681" s="469"/>
      <c r="DB681" s="469"/>
      <c r="DC681" s="469"/>
      <c r="DD681" s="469"/>
      <c r="DE681" s="469"/>
      <c r="DF681" s="469"/>
      <c r="DG681" s="469"/>
      <c r="DH681" s="469"/>
      <c r="DI681" s="469"/>
      <c r="DJ681" s="469"/>
      <c r="DK681" s="469"/>
      <c r="DL681" s="469"/>
      <c r="DM681" s="469"/>
      <c r="DN681" s="469"/>
      <c r="DO681" s="469"/>
      <c r="DP681" s="469"/>
      <c r="DQ681" s="469"/>
      <c r="DR681" s="469"/>
      <c r="DS681" s="469"/>
      <c r="DT681" s="469"/>
      <c r="DU681" s="469"/>
      <c r="DV681" s="469"/>
      <c r="DW681" s="469"/>
      <c r="DX681" s="469"/>
      <c r="DY681" s="469"/>
      <c r="DZ681" s="469"/>
      <c r="EA681" s="469"/>
      <c r="EB681" s="469"/>
      <c r="EC681" s="469"/>
      <c r="ED681" s="469"/>
      <c r="EE681" s="469"/>
      <c r="EF681" s="469"/>
      <c r="EG681" s="469"/>
      <c r="EH681" s="469"/>
      <c r="EI681" s="469"/>
      <c r="EJ681" s="469"/>
      <c r="EK681" s="469"/>
      <c r="EL681" s="469"/>
      <c r="EM681" s="469"/>
      <c r="EN681" s="469"/>
      <c r="EO681" s="469"/>
      <c r="EP681" s="469"/>
      <c r="EQ681" s="469"/>
      <c r="ER681" s="469"/>
      <c r="ES681" s="469"/>
      <c r="ET681" s="469"/>
      <c r="EU681" s="469"/>
      <c r="EV681" s="469"/>
      <c r="EW681" s="469"/>
      <c r="EX681" s="469"/>
      <c r="EY681" s="469"/>
      <c r="EZ681" s="469"/>
      <c r="FA681" s="469"/>
      <c r="FB681" s="469"/>
      <c r="FC681" s="469"/>
      <c r="FD681" s="469"/>
      <c r="FE681" s="469"/>
      <c r="FF681" s="469"/>
      <c r="FG681" s="469"/>
    </row>
    <row r="682" spans="1:163" s="15" customFormat="1" ht="18.75" customHeight="1" x14ac:dyDescent="0.4">
      <c r="A682" s="13"/>
      <c r="B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CD682" s="274"/>
      <c r="CE682" s="13"/>
      <c r="CF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63" s="15" customFormat="1" x14ac:dyDescent="0.4">
      <c r="A683" s="13"/>
      <c r="B683" s="470"/>
      <c r="C683" s="471"/>
      <c r="D683" s="471"/>
      <c r="E683" s="471"/>
      <c r="F683" s="471"/>
      <c r="G683" s="471"/>
      <c r="H683" s="472"/>
      <c r="I683" s="476" t="s">
        <v>99</v>
      </c>
      <c r="J683" s="476"/>
      <c r="K683" s="476"/>
      <c r="L683" s="476"/>
      <c r="M683" s="476"/>
      <c r="N683" s="476"/>
      <c r="O683" s="476"/>
      <c r="P683" s="476"/>
      <c r="Q683" s="476"/>
      <c r="R683" s="476"/>
      <c r="S683" s="476"/>
      <c r="T683" s="476"/>
      <c r="U683" s="476"/>
      <c r="V683" s="476"/>
      <c r="W683" s="476"/>
      <c r="X683" s="476"/>
      <c r="Y683" s="476"/>
      <c r="Z683" s="476"/>
      <c r="AA683" s="476"/>
      <c r="AB683" s="476"/>
      <c r="AC683" s="476"/>
      <c r="AD683" s="476"/>
      <c r="AE683" s="476"/>
      <c r="AF683" s="476"/>
      <c r="AG683" s="476"/>
      <c r="AH683" s="476"/>
      <c r="AI683" s="476"/>
      <c r="AJ683" s="476"/>
      <c r="AK683" s="476"/>
      <c r="AL683" s="476"/>
      <c r="AM683" s="476"/>
      <c r="AN683" s="476"/>
      <c r="AO683" s="476"/>
      <c r="AP683" s="476"/>
      <c r="AQ683" s="476"/>
      <c r="AR683" s="476"/>
      <c r="AS683" s="476"/>
      <c r="AT683" s="476"/>
      <c r="AU683" s="476"/>
      <c r="AV683" s="476"/>
      <c r="AW683" s="476"/>
      <c r="AX683" s="476"/>
      <c r="AY683" s="476"/>
      <c r="AZ683" s="476"/>
      <c r="BA683" s="476"/>
      <c r="BB683" s="476"/>
      <c r="BC683" s="476"/>
      <c r="BD683" s="476"/>
      <c r="BE683" s="476"/>
      <c r="BF683" s="476"/>
      <c r="BG683" s="476"/>
      <c r="BH683" s="476"/>
      <c r="BI683" s="476"/>
      <c r="BJ683" s="476"/>
      <c r="BK683" s="476"/>
      <c r="BL683" s="476"/>
      <c r="BM683" s="476"/>
      <c r="BN683" s="476"/>
      <c r="BO683" s="476"/>
      <c r="BP683" s="476"/>
      <c r="BQ683" s="476"/>
      <c r="BR683" s="476"/>
      <c r="BS683" s="476"/>
      <c r="BT683" s="476"/>
      <c r="BU683" s="476"/>
      <c r="BV683" s="476"/>
      <c r="BW683" s="476"/>
      <c r="BX683" s="476"/>
      <c r="BY683" s="476"/>
      <c r="BZ683" s="476"/>
      <c r="CA683" s="476"/>
      <c r="CB683" s="476"/>
      <c r="CD683" s="274"/>
      <c r="CE683" s="13"/>
      <c r="CF683" s="470"/>
      <c r="CG683" s="471"/>
      <c r="CH683" s="471"/>
      <c r="CI683" s="471"/>
      <c r="CJ683" s="471"/>
      <c r="CK683" s="471"/>
      <c r="CL683" s="472"/>
      <c r="CM683" s="769" t="s">
        <v>99</v>
      </c>
      <c r="CN683" s="770"/>
      <c r="CO683" s="770"/>
      <c r="CP683" s="770"/>
      <c r="CQ683" s="770"/>
      <c r="CR683" s="770"/>
      <c r="CS683" s="770"/>
      <c r="CT683" s="770"/>
      <c r="CU683" s="770"/>
      <c r="CV683" s="770"/>
      <c r="CW683" s="770"/>
      <c r="CX683" s="770"/>
      <c r="CY683" s="770"/>
      <c r="CZ683" s="770"/>
      <c r="DA683" s="770"/>
      <c r="DB683" s="770"/>
      <c r="DC683" s="770"/>
      <c r="DD683" s="770"/>
      <c r="DE683" s="770"/>
      <c r="DF683" s="770"/>
      <c r="DG683" s="770"/>
      <c r="DH683" s="770"/>
      <c r="DI683" s="770"/>
      <c r="DJ683" s="770"/>
      <c r="DK683" s="770"/>
      <c r="DL683" s="770"/>
      <c r="DM683" s="770"/>
      <c r="DN683" s="770"/>
      <c r="DO683" s="770"/>
      <c r="DP683" s="770"/>
      <c r="DQ683" s="770"/>
      <c r="DR683" s="770"/>
      <c r="DS683" s="770"/>
      <c r="DT683" s="770"/>
      <c r="DU683" s="770"/>
      <c r="DV683" s="770"/>
      <c r="DW683" s="770"/>
      <c r="DX683" s="770"/>
      <c r="DY683" s="770"/>
      <c r="DZ683" s="770"/>
      <c r="EA683" s="770"/>
      <c r="EB683" s="770"/>
      <c r="EC683" s="770"/>
      <c r="ED683" s="770"/>
      <c r="EE683" s="770"/>
      <c r="EF683" s="770"/>
      <c r="EG683" s="770"/>
      <c r="EH683" s="770"/>
      <c r="EI683" s="770"/>
      <c r="EJ683" s="770"/>
      <c r="EK683" s="770"/>
      <c r="EL683" s="770"/>
      <c r="EM683" s="770"/>
      <c r="EN683" s="770"/>
      <c r="EO683" s="770"/>
      <c r="EP683" s="770"/>
      <c r="EQ683" s="770"/>
      <c r="ER683" s="770"/>
      <c r="ES683" s="770"/>
      <c r="ET683" s="770"/>
      <c r="EU683" s="770"/>
      <c r="EV683" s="770"/>
      <c r="EW683" s="770"/>
      <c r="EX683" s="770"/>
      <c r="EY683" s="770"/>
      <c r="EZ683" s="770"/>
      <c r="FA683" s="770"/>
      <c r="FB683" s="770"/>
      <c r="FC683" s="770"/>
      <c r="FD683" s="770"/>
      <c r="FE683" s="770"/>
      <c r="FF683" s="771"/>
    </row>
    <row r="684" spans="1:163" s="15" customFormat="1" ht="34.9" customHeight="1" x14ac:dyDescent="0.4">
      <c r="A684" s="13"/>
      <c r="B684" s="473"/>
      <c r="C684" s="474"/>
      <c r="D684" s="474"/>
      <c r="E684" s="474"/>
      <c r="F684" s="474"/>
      <c r="G684" s="474"/>
      <c r="H684" s="475"/>
      <c r="I684" s="764" t="s">
        <v>98</v>
      </c>
      <c r="J684" s="765"/>
      <c r="K684" s="765"/>
      <c r="L684" s="765"/>
      <c r="M684" s="765"/>
      <c r="N684" s="765"/>
      <c r="O684" s="765"/>
      <c r="P684" s="765"/>
      <c r="Q684" s="765"/>
      <c r="R684" s="765"/>
      <c r="S684" s="765"/>
      <c r="T684" s="765"/>
      <c r="U684" s="765"/>
      <c r="V684" s="765"/>
      <c r="W684" s="765"/>
      <c r="X684" s="765"/>
      <c r="Y684" s="765"/>
      <c r="Z684" s="765"/>
      <c r="AA684" s="477" t="s">
        <v>95</v>
      </c>
      <c r="AB684" s="477"/>
      <c r="AC684" s="477"/>
      <c r="AD684" s="477"/>
      <c r="AE684" s="477"/>
      <c r="AF684" s="477"/>
      <c r="AG684" s="476" t="s">
        <v>97</v>
      </c>
      <c r="AH684" s="476"/>
      <c r="AI684" s="476"/>
      <c r="AJ684" s="476"/>
      <c r="AK684" s="476"/>
      <c r="AL684" s="476"/>
      <c r="AM684" s="476"/>
      <c r="AN684" s="476"/>
      <c r="AO684" s="476"/>
      <c r="AP684" s="476"/>
      <c r="AQ684" s="476"/>
      <c r="AR684" s="476"/>
      <c r="AS684" s="476"/>
      <c r="AT684" s="476"/>
      <c r="AU684" s="476"/>
      <c r="AV684" s="476"/>
      <c r="AW684" s="476"/>
      <c r="AX684" s="476"/>
      <c r="AY684" s="477" t="s">
        <v>95</v>
      </c>
      <c r="AZ684" s="477"/>
      <c r="BA684" s="477"/>
      <c r="BB684" s="477"/>
      <c r="BC684" s="477"/>
      <c r="BD684" s="477"/>
      <c r="BE684" s="476" t="s">
        <v>96</v>
      </c>
      <c r="BF684" s="476"/>
      <c r="BG684" s="476"/>
      <c r="BH684" s="476"/>
      <c r="BI684" s="476"/>
      <c r="BJ684" s="476"/>
      <c r="BK684" s="476"/>
      <c r="BL684" s="476"/>
      <c r="BM684" s="476"/>
      <c r="BN684" s="476"/>
      <c r="BO684" s="476"/>
      <c r="BP684" s="476"/>
      <c r="BQ684" s="476"/>
      <c r="BR684" s="476"/>
      <c r="BS684" s="476"/>
      <c r="BT684" s="476"/>
      <c r="BU684" s="476"/>
      <c r="BV684" s="476"/>
      <c r="BW684" s="477" t="s">
        <v>95</v>
      </c>
      <c r="BX684" s="477"/>
      <c r="BY684" s="477"/>
      <c r="BZ684" s="477"/>
      <c r="CA684" s="477"/>
      <c r="CB684" s="477"/>
      <c r="CD684" s="274"/>
      <c r="CE684" s="13"/>
      <c r="CF684" s="473"/>
      <c r="CG684" s="474"/>
      <c r="CH684" s="474"/>
      <c r="CI684" s="474"/>
      <c r="CJ684" s="474"/>
      <c r="CK684" s="474"/>
      <c r="CL684" s="475"/>
      <c r="CM684" s="764" t="s">
        <v>98</v>
      </c>
      <c r="CN684" s="765"/>
      <c r="CO684" s="765"/>
      <c r="CP684" s="765"/>
      <c r="CQ684" s="765"/>
      <c r="CR684" s="765"/>
      <c r="CS684" s="765"/>
      <c r="CT684" s="765"/>
      <c r="CU684" s="765"/>
      <c r="CV684" s="765"/>
      <c r="CW684" s="765"/>
      <c r="CX684" s="765"/>
      <c r="CY684" s="765"/>
      <c r="CZ684" s="765"/>
      <c r="DA684" s="765"/>
      <c r="DB684" s="765"/>
      <c r="DC684" s="765"/>
      <c r="DD684" s="765"/>
      <c r="DE684" s="477" t="s">
        <v>95</v>
      </c>
      <c r="DF684" s="477"/>
      <c r="DG684" s="477"/>
      <c r="DH684" s="477"/>
      <c r="DI684" s="477"/>
      <c r="DJ684" s="477"/>
      <c r="DK684" s="769" t="s">
        <v>97</v>
      </c>
      <c r="DL684" s="770"/>
      <c r="DM684" s="770"/>
      <c r="DN684" s="770"/>
      <c r="DO684" s="770"/>
      <c r="DP684" s="770"/>
      <c r="DQ684" s="770"/>
      <c r="DR684" s="770"/>
      <c r="DS684" s="770"/>
      <c r="DT684" s="770"/>
      <c r="DU684" s="770"/>
      <c r="DV684" s="770"/>
      <c r="DW684" s="770"/>
      <c r="DX684" s="770"/>
      <c r="DY684" s="770"/>
      <c r="DZ684" s="770"/>
      <c r="EA684" s="770"/>
      <c r="EB684" s="771"/>
      <c r="EC684" s="477" t="s">
        <v>95</v>
      </c>
      <c r="ED684" s="477"/>
      <c r="EE684" s="477"/>
      <c r="EF684" s="477"/>
      <c r="EG684" s="477"/>
      <c r="EH684" s="477"/>
      <c r="EI684" s="476" t="s">
        <v>96</v>
      </c>
      <c r="EJ684" s="476"/>
      <c r="EK684" s="476"/>
      <c r="EL684" s="476"/>
      <c r="EM684" s="476"/>
      <c r="EN684" s="476"/>
      <c r="EO684" s="476"/>
      <c r="EP684" s="476"/>
      <c r="EQ684" s="476"/>
      <c r="ER684" s="476"/>
      <c r="ES684" s="476"/>
      <c r="ET684" s="476"/>
      <c r="EU684" s="476"/>
      <c r="EV684" s="476"/>
      <c r="EW684" s="476"/>
      <c r="EX684" s="476"/>
      <c r="EY684" s="476"/>
      <c r="EZ684" s="476"/>
      <c r="FA684" s="477" t="s">
        <v>95</v>
      </c>
      <c r="FB684" s="477"/>
      <c r="FC684" s="477"/>
      <c r="FD684" s="477"/>
      <c r="FE684" s="477"/>
      <c r="FF684" s="477"/>
    </row>
    <row r="685" spans="1:163" s="15" customFormat="1" ht="18.75" customHeight="1" x14ac:dyDescent="0.4">
      <c r="A685" s="13"/>
      <c r="B685" s="478" t="s">
        <v>504</v>
      </c>
      <c r="C685" s="478"/>
      <c r="D685" s="478"/>
      <c r="E685" s="478"/>
      <c r="F685" s="478"/>
      <c r="G685" s="478"/>
      <c r="H685" s="478"/>
      <c r="I685" s="478">
        <f>M342</f>
        <v>0</v>
      </c>
      <c r="J685" s="478"/>
      <c r="K685" s="478"/>
      <c r="L685" s="478"/>
      <c r="M685" s="478"/>
      <c r="N685" s="478"/>
      <c r="O685" s="478"/>
      <c r="P685" s="478"/>
      <c r="Q685" s="478"/>
      <c r="R685" s="478"/>
      <c r="S685" s="478"/>
      <c r="T685" s="478"/>
      <c r="U685" s="478"/>
      <c r="V685" s="478"/>
      <c r="W685" s="478"/>
      <c r="X685" s="478"/>
      <c r="Y685" s="478"/>
      <c r="Z685" s="478"/>
      <c r="AA685" s="478">
        <f>BF342</f>
        <v>0</v>
      </c>
      <c r="AB685" s="478"/>
      <c r="AC685" s="478"/>
      <c r="AD685" s="478"/>
      <c r="AE685" s="478"/>
      <c r="AF685" s="478"/>
      <c r="AG685" s="478">
        <f>M345</f>
        <v>0</v>
      </c>
      <c r="AH685" s="478"/>
      <c r="AI685" s="478"/>
      <c r="AJ685" s="478"/>
      <c r="AK685" s="478"/>
      <c r="AL685" s="478"/>
      <c r="AM685" s="478"/>
      <c r="AN685" s="478"/>
      <c r="AO685" s="478"/>
      <c r="AP685" s="478"/>
      <c r="AQ685" s="478"/>
      <c r="AR685" s="478"/>
      <c r="AS685" s="478"/>
      <c r="AT685" s="478"/>
      <c r="AU685" s="478"/>
      <c r="AV685" s="478"/>
      <c r="AW685" s="478"/>
      <c r="AX685" s="478"/>
      <c r="AY685" s="478">
        <f>BF345</f>
        <v>0</v>
      </c>
      <c r="AZ685" s="478"/>
      <c r="BA685" s="478"/>
      <c r="BB685" s="478"/>
      <c r="BC685" s="478"/>
      <c r="BD685" s="478"/>
      <c r="BE685" s="478">
        <f>M348</f>
        <v>0</v>
      </c>
      <c r="BF685" s="478"/>
      <c r="BG685" s="478"/>
      <c r="BH685" s="478"/>
      <c r="BI685" s="478"/>
      <c r="BJ685" s="478"/>
      <c r="BK685" s="478"/>
      <c r="BL685" s="478"/>
      <c r="BM685" s="478"/>
      <c r="BN685" s="478"/>
      <c r="BO685" s="478"/>
      <c r="BP685" s="478"/>
      <c r="BQ685" s="478"/>
      <c r="BR685" s="478"/>
      <c r="BS685" s="478"/>
      <c r="BT685" s="478"/>
      <c r="BU685" s="478"/>
      <c r="BV685" s="478"/>
      <c r="BW685" s="478">
        <f>BF348</f>
        <v>0</v>
      </c>
      <c r="BX685" s="478"/>
      <c r="BY685" s="478"/>
      <c r="BZ685" s="478"/>
      <c r="CA685" s="478"/>
      <c r="CB685" s="478"/>
      <c r="CD685" s="274"/>
      <c r="CE685" s="13"/>
      <c r="CF685" s="478" t="s">
        <v>504</v>
      </c>
      <c r="CG685" s="478"/>
      <c r="CH685" s="478"/>
      <c r="CI685" s="478"/>
      <c r="CJ685" s="478"/>
      <c r="CK685" s="478"/>
      <c r="CL685" s="478"/>
      <c r="CM685" s="756" t="str">
        <f>CQ341</f>
        <v>A学校</v>
      </c>
      <c r="CN685" s="757"/>
      <c r="CO685" s="757"/>
      <c r="CP685" s="757"/>
      <c r="CQ685" s="757"/>
      <c r="CR685" s="757"/>
      <c r="CS685" s="757"/>
      <c r="CT685" s="757"/>
      <c r="CU685" s="757"/>
      <c r="CV685" s="757"/>
      <c r="CW685" s="757"/>
      <c r="CX685" s="757"/>
      <c r="CY685" s="757"/>
      <c r="CZ685" s="757"/>
      <c r="DA685" s="757"/>
      <c r="DB685" s="757"/>
      <c r="DC685" s="757"/>
      <c r="DD685" s="758"/>
      <c r="DE685" s="478" t="str">
        <f>EJ341</f>
        <v>1時間</v>
      </c>
      <c r="DF685" s="478"/>
      <c r="DG685" s="478"/>
      <c r="DH685" s="478"/>
      <c r="DI685" s="478"/>
      <c r="DJ685" s="478"/>
      <c r="DK685" s="756" t="str">
        <f>CQ344</f>
        <v>B小学校（校舎2階以上）</v>
      </c>
      <c r="DL685" s="757"/>
      <c r="DM685" s="757"/>
      <c r="DN685" s="757"/>
      <c r="DO685" s="757"/>
      <c r="DP685" s="757"/>
      <c r="DQ685" s="757"/>
      <c r="DR685" s="757"/>
      <c r="DS685" s="757"/>
      <c r="DT685" s="757"/>
      <c r="DU685" s="757"/>
      <c r="DV685" s="757"/>
      <c r="DW685" s="757"/>
      <c r="DX685" s="757"/>
      <c r="DY685" s="757"/>
      <c r="DZ685" s="757"/>
      <c r="EA685" s="757"/>
      <c r="EB685" s="758"/>
      <c r="EC685" s="478" t="str">
        <f>EJ344</f>
        <v>45分</v>
      </c>
      <c r="ED685" s="478"/>
      <c r="EE685" s="478"/>
      <c r="EF685" s="478"/>
      <c r="EG685" s="478"/>
      <c r="EH685" s="478"/>
      <c r="EI685" s="478" t="str">
        <f>CQ347</f>
        <v>○○ビル</v>
      </c>
      <c r="EJ685" s="478"/>
      <c r="EK685" s="478"/>
      <c r="EL685" s="478"/>
      <c r="EM685" s="478"/>
      <c r="EN685" s="478"/>
      <c r="EO685" s="478"/>
      <c r="EP685" s="478"/>
      <c r="EQ685" s="478"/>
      <c r="ER685" s="478"/>
      <c r="ES685" s="478"/>
      <c r="ET685" s="478"/>
      <c r="EU685" s="478"/>
      <c r="EV685" s="478"/>
      <c r="EW685" s="478"/>
      <c r="EX685" s="478"/>
      <c r="EY685" s="478"/>
      <c r="EZ685" s="478"/>
      <c r="FA685" s="478" t="str">
        <f>EJ347</f>
        <v>30分</v>
      </c>
      <c r="FB685" s="478"/>
      <c r="FC685" s="478"/>
      <c r="FD685" s="478"/>
      <c r="FE685" s="478"/>
      <c r="FF685" s="478"/>
    </row>
    <row r="686" spans="1:163" s="15" customFormat="1" ht="18.75" customHeight="1" x14ac:dyDescent="0.4">
      <c r="A686" s="13"/>
      <c r="B686" s="478" t="s">
        <v>94</v>
      </c>
      <c r="C686" s="478"/>
      <c r="D686" s="478"/>
      <c r="E686" s="478"/>
      <c r="F686" s="478"/>
      <c r="G686" s="478"/>
      <c r="H686" s="478"/>
      <c r="I686" s="478">
        <f>M358</f>
        <v>0</v>
      </c>
      <c r="J686" s="478"/>
      <c r="K686" s="478"/>
      <c r="L686" s="478"/>
      <c r="M686" s="478"/>
      <c r="N686" s="478"/>
      <c r="O686" s="478"/>
      <c r="P686" s="478"/>
      <c r="Q686" s="478"/>
      <c r="R686" s="478"/>
      <c r="S686" s="478"/>
      <c r="T686" s="478"/>
      <c r="U686" s="478"/>
      <c r="V686" s="478"/>
      <c r="W686" s="478"/>
      <c r="X686" s="478"/>
      <c r="Y686" s="478"/>
      <c r="Z686" s="478"/>
      <c r="AA686" s="478">
        <f>BF361</f>
        <v>0</v>
      </c>
      <c r="AB686" s="478"/>
      <c r="AC686" s="478"/>
      <c r="AD686" s="478"/>
      <c r="AE686" s="478"/>
      <c r="AF686" s="478"/>
      <c r="AG686" s="478">
        <f>M361</f>
        <v>0</v>
      </c>
      <c r="AH686" s="478"/>
      <c r="AI686" s="478"/>
      <c r="AJ686" s="478"/>
      <c r="AK686" s="478"/>
      <c r="AL686" s="478"/>
      <c r="AM686" s="478"/>
      <c r="AN686" s="478"/>
      <c r="AO686" s="478"/>
      <c r="AP686" s="478"/>
      <c r="AQ686" s="478"/>
      <c r="AR686" s="478"/>
      <c r="AS686" s="478"/>
      <c r="AT686" s="478"/>
      <c r="AU686" s="478"/>
      <c r="AV686" s="478"/>
      <c r="AW686" s="478"/>
      <c r="AX686" s="478"/>
      <c r="AY686" s="478">
        <f>BF361</f>
        <v>0</v>
      </c>
      <c r="AZ686" s="478"/>
      <c r="BA686" s="478"/>
      <c r="BB686" s="478"/>
      <c r="BC686" s="478"/>
      <c r="BD686" s="478"/>
      <c r="BE686" s="478">
        <f>M24</f>
        <v>0</v>
      </c>
      <c r="BF686" s="478"/>
      <c r="BG686" s="478"/>
      <c r="BH686" s="478"/>
      <c r="BI686" s="478"/>
      <c r="BJ686" s="478"/>
      <c r="BK686" s="478"/>
      <c r="BL686" s="478"/>
      <c r="BM686" s="478"/>
      <c r="BN686" s="478"/>
      <c r="BO686" s="478"/>
      <c r="BP686" s="478"/>
      <c r="BQ686" s="478"/>
      <c r="BR686" s="478"/>
      <c r="BS686" s="478"/>
      <c r="BT686" s="478"/>
      <c r="BU686" s="478"/>
      <c r="BV686" s="478"/>
      <c r="BW686" s="478">
        <f>BF364</f>
        <v>0</v>
      </c>
      <c r="BX686" s="478"/>
      <c r="BY686" s="478"/>
      <c r="BZ686" s="478"/>
      <c r="CA686" s="478"/>
      <c r="CB686" s="478"/>
      <c r="CD686" s="274"/>
      <c r="CE686" s="13"/>
      <c r="CF686" s="478" t="s">
        <v>94</v>
      </c>
      <c r="CG686" s="478"/>
      <c r="CH686" s="478"/>
      <c r="CI686" s="478"/>
      <c r="CJ686" s="478"/>
      <c r="CK686" s="478"/>
      <c r="CL686" s="478"/>
      <c r="CM686" s="756" t="str">
        <f>CQ357</f>
        <v>A学校</v>
      </c>
      <c r="CN686" s="757"/>
      <c r="CO686" s="757"/>
      <c r="CP686" s="757"/>
      <c r="CQ686" s="757"/>
      <c r="CR686" s="757"/>
      <c r="CS686" s="757"/>
      <c r="CT686" s="757"/>
      <c r="CU686" s="757"/>
      <c r="CV686" s="757"/>
      <c r="CW686" s="757"/>
      <c r="CX686" s="757"/>
      <c r="CY686" s="757"/>
      <c r="CZ686" s="757"/>
      <c r="DA686" s="757"/>
      <c r="DB686" s="757"/>
      <c r="DC686" s="757"/>
      <c r="DD686" s="758"/>
      <c r="DE686" s="478" t="str">
        <f>EJ357</f>
        <v>1時間</v>
      </c>
      <c r="DF686" s="478"/>
      <c r="DG686" s="478"/>
      <c r="DH686" s="478"/>
      <c r="DI686" s="478"/>
      <c r="DJ686" s="478"/>
      <c r="DK686" s="756" t="str">
        <f>CQ360</f>
        <v>B小学校（校舎2階以上）</v>
      </c>
      <c r="DL686" s="757"/>
      <c r="DM686" s="757"/>
      <c r="DN686" s="757"/>
      <c r="DO686" s="757"/>
      <c r="DP686" s="757"/>
      <c r="DQ686" s="757"/>
      <c r="DR686" s="757"/>
      <c r="DS686" s="757"/>
      <c r="DT686" s="757"/>
      <c r="DU686" s="757"/>
      <c r="DV686" s="757"/>
      <c r="DW686" s="757"/>
      <c r="DX686" s="757"/>
      <c r="DY686" s="757"/>
      <c r="DZ686" s="757"/>
      <c r="EA686" s="757"/>
      <c r="EB686" s="758"/>
      <c r="EC686" s="478" t="str">
        <f>EJ360</f>
        <v>45分</v>
      </c>
      <c r="ED686" s="478"/>
      <c r="EE686" s="478"/>
      <c r="EF686" s="478"/>
      <c r="EG686" s="478"/>
      <c r="EH686" s="478"/>
      <c r="EI686" s="478" t="str">
        <f>CQ363</f>
        <v>○○ビル</v>
      </c>
      <c r="EJ686" s="478"/>
      <c r="EK686" s="478"/>
      <c r="EL686" s="478"/>
      <c r="EM686" s="478"/>
      <c r="EN686" s="478"/>
      <c r="EO686" s="478"/>
      <c r="EP686" s="478"/>
      <c r="EQ686" s="478"/>
      <c r="ER686" s="478"/>
      <c r="ES686" s="478"/>
      <c r="ET686" s="478"/>
      <c r="EU686" s="478"/>
      <c r="EV686" s="478"/>
      <c r="EW686" s="478"/>
      <c r="EX686" s="478"/>
      <c r="EY686" s="478"/>
      <c r="EZ686" s="478"/>
      <c r="FA686" s="478" t="str">
        <f>EJ363</f>
        <v>30分</v>
      </c>
      <c r="FB686" s="478"/>
      <c r="FC686" s="478"/>
      <c r="FD686" s="478"/>
      <c r="FE686" s="478"/>
      <c r="FF686" s="478"/>
    </row>
    <row r="687" spans="1:163" s="15" customFormat="1" ht="18.75" customHeight="1" thickBot="1" x14ac:dyDescent="0.45">
      <c r="A687" s="13"/>
      <c r="B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CD687" s="274"/>
      <c r="CE687" s="13"/>
      <c r="CF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63" s="15" customFormat="1" ht="18.75" customHeight="1" x14ac:dyDescent="0.4">
      <c r="A688" s="13"/>
      <c r="B688" s="102"/>
      <c r="C688" s="88"/>
      <c r="D688" s="88"/>
      <c r="E688" s="88"/>
      <c r="F688" s="88"/>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88"/>
      <c r="BR688" s="88"/>
      <c r="BS688" s="88"/>
      <c r="BT688" s="88"/>
      <c r="BU688" s="88"/>
      <c r="BV688" s="88"/>
      <c r="BW688" s="88"/>
      <c r="BX688" s="88"/>
      <c r="BY688" s="88"/>
      <c r="BZ688" s="88"/>
      <c r="CA688" s="87"/>
      <c r="CD688" s="274"/>
      <c r="CE688" s="13"/>
      <c r="CF688" s="102"/>
      <c r="CG688" s="88"/>
      <c r="CH688" s="88"/>
      <c r="CI688" s="88"/>
      <c r="CJ688" s="88"/>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c r="DO688" s="101"/>
      <c r="DP688" s="101"/>
      <c r="DQ688" s="101"/>
      <c r="DR688" s="101"/>
      <c r="DS688" s="101"/>
      <c r="DT688" s="101"/>
      <c r="DU688" s="101"/>
      <c r="DV688" s="101"/>
      <c r="DW688" s="101"/>
      <c r="DX688" s="101"/>
      <c r="DY688" s="101"/>
      <c r="DZ688" s="101"/>
      <c r="EA688" s="101"/>
      <c r="EB688" s="101"/>
      <c r="EC688" s="101"/>
      <c r="ED688" s="101"/>
      <c r="EE688" s="101"/>
      <c r="EF688" s="101"/>
      <c r="EG688" s="101"/>
      <c r="EH688" s="101"/>
      <c r="EI688" s="101"/>
      <c r="EJ688" s="101"/>
      <c r="EK688" s="101"/>
      <c r="EL688" s="101"/>
      <c r="EM688" s="101"/>
      <c r="EN688" s="101"/>
      <c r="EO688" s="101"/>
      <c r="EP688" s="101"/>
      <c r="EQ688" s="101"/>
      <c r="ER688" s="101"/>
      <c r="ES688" s="101"/>
      <c r="ET688" s="101"/>
      <c r="EU688" s="88"/>
      <c r="EV688" s="88"/>
      <c r="EW688" s="88"/>
      <c r="EX688" s="88"/>
      <c r="EY688" s="88"/>
      <c r="EZ688" s="88"/>
      <c r="FA688" s="88"/>
      <c r="FB688" s="88"/>
      <c r="FC688" s="88"/>
      <c r="FD688" s="88"/>
      <c r="FE688" s="87"/>
    </row>
    <row r="689" spans="1:161" s="15" customFormat="1" ht="18.75" customHeight="1" x14ac:dyDescent="0.4">
      <c r="A689" s="13"/>
      <c r="B689" s="10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CA689" s="84"/>
      <c r="CD689" s="274"/>
      <c r="CE689" s="13"/>
      <c r="CF689" s="100"/>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c r="FE689" s="84"/>
    </row>
    <row r="690" spans="1:161" s="15" customFormat="1" ht="18.75" customHeight="1" x14ac:dyDescent="0.4">
      <c r="A690" s="13"/>
      <c r="B690" s="10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A690" s="84"/>
      <c r="CD690" s="274"/>
      <c r="CE690" s="13"/>
      <c r="CF690" s="100"/>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FE690" s="84"/>
    </row>
    <row r="691" spans="1:161" s="15" customFormat="1" ht="18.75" customHeight="1" x14ac:dyDescent="0.4">
      <c r="A691" s="13"/>
      <c r="B691" s="10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CA691" s="84"/>
      <c r="CD691" s="274"/>
      <c r="CE691" s="13"/>
      <c r="CF691" s="100"/>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FE691" s="84"/>
    </row>
    <row r="692" spans="1:161" s="15" customFormat="1" ht="18.75" customHeight="1" x14ac:dyDescent="0.4">
      <c r="A692" s="13"/>
      <c r="B692" s="10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CA692" s="84"/>
      <c r="CD692" s="274"/>
      <c r="CE692" s="13"/>
      <c r="CF692" s="100"/>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FE692" s="84"/>
    </row>
    <row r="693" spans="1:161" s="15" customFormat="1" ht="18.75" customHeight="1" x14ac:dyDescent="0.4">
      <c r="A693" s="13"/>
      <c r="B693" s="10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CA693" s="84"/>
      <c r="CD693" s="274"/>
      <c r="CE693" s="13"/>
      <c r="CF693" s="100"/>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c r="FE693" s="84"/>
    </row>
    <row r="694" spans="1:161" s="15" customFormat="1" ht="18.75" customHeight="1" x14ac:dyDescent="0.4">
      <c r="A694" s="13"/>
      <c r="B694" s="10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CA694" s="84"/>
      <c r="CD694" s="274"/>
      <c r="CE694" s="13"/>
      <c r="CF694" s="100"/>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FE694" s="84"/>
    </row>
    <row r="695" spans="1:161" s="15" customFormat="1" ht="18.75" customHeight="1" x14ac:dyDescent="0.4">
      <c r="A695" s="13"/>
      <c r="B695" s="10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CA695" s="84"/>
      <c r="CD695" s="274"/>
      <c r="CE695" s="13"/>
      <c r="CF695" s="100"/>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FE695" s="84"/>
    </row>
    <row r="696" spans="1:161" s="15" customFormat="1" ht="18.75" customHeight="1" x14ac:dyDescent="0.4">
      <c r="A696" s="13"/>
      <c r="B696" s="10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CA696" s="84"/>
      <c r="CD696" s="274"/>
      <c r="CE696" s="13"/>
      <c r="CF696" s="100"/>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FE696" s="84"/>
    </row>
    <row r="697" spans="1:161" s="15" customFormat="1" ht="18.75" customHeight="1" x14ac:dyDescent="0.4">
      <c r="A697" s="13"/>
      <c r="B697" s="10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CA697" s="84"/>
      <c r="CD697" s="274"/>
      <c r="CE697" s="13"/>
      <c r="CF697" s="100"/>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FE697" s="84"/>
    </row>
    <row r="698" spans="1:161" s="15" customFormat="1" ht="18.75" customHeight="1" x14ac:dyDescent="0.4">
      <c r="A698" s="13"/>
      <c r="B698" s="10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CA698" s="84"/>
      <c r="CD698" s="274"/>
      <c r="CE698" s="13"/>
      <c r="CF698" s="100"/>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FE698" s="84"/>
    </row>
    <row r="699" spans="1:161" s="15" customFormat="1" ht="18.75" customHeight="1" x14ac:dyDescent="0.4">
      <c r="A699" s="13"/>
      <c r="B699" s="10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CA699" s="84"/>
      <c r="CD699" s="274"/>
      <c r="CE699" s="13"/>
      <c r="CF699" s="100"/>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FE699" s="84"/>
    </row>
    <row r="700" spans="1:161" s="15" customFormat="1" ht="18.75" customHeight="1" x14ac:dyDescent="0.4">
      <c r="A700" s="13"/>
      <c r="B700" s="10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CA700" s="84"/>
      <c r="CD700" s="274"/>
      <c r="CE700" s="13"/>
      <c r="CF700" s="100"/>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FE700" s="84"/>
    </row>
    <row r="701" spans="1:161" s="15" customFormat="1" ht="18.75" customHeight="1" x14ac:dyDescent="0.4">
      <c r="A701" s="13"/>
      <c r="B701" s="10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CA701" s="84"/>
      <c r="CD701" s="274"/>
      <c r="CE701" s="13"/>
      <c r="CF701" s="100"/>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FE701" s="84"/>
    </row>
    <row r="702" spans="1:161" s="15" customFormat="1" ht="18.75" customHeight="1" x14ac:dyDescent="0.4">
      <c r="A702" s="13"/>
      <c r="B702" s="10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CA702" s="84"/>
      <c r="CD702" s="274"/>
      <c r="CE702" s="13"/>
      <c r="CF702" s="100"/>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FE702" s="84"/>
    </row>
    <row r="703" spans="1:161" s="15" customFormat="1" ht="18.75" customHeight="1" x14ac:dyDescent="0.4">
      <c r="A703" s="13"/>
      <c r="B703" s="10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CA703" s="84"/>
      <c r="CD703" s="274"/>
      <c r="CE703" s="13"/>
      <c r="CF703" s="100"/>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FE703" s="84"/>
    </row>
    <row r="704" spans="1:161" s="15" customFormat="1" ht="18.75" customHeight="1" x14ac:dyDescent="0.4">
      <c r="A704" s="13"/>
      <c r="B704" s="10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A704" s="84"/>
      <c r="CD704" s="274"/>
      <c r="CE704" s="13"/>
      <c r="CF704" s="100"/>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FE704" s="84"/>
    </row>
    <row r="705" spans="1:161" s="15" customFormat="1" ht="18.75" customHeight="1" x14ac:dyDescent="0.4">
      <c r="A705" s="13"/>
      <c r="B705" s="10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A705" s="84"/>
      <c r="CD705" s="274"/>
      <c r="CE705" s="13"/>
      <c r="CF705" s="100"/>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FE705" s="84"/>
    </row>
    <row r="706" spans="1:161" s="15" customFormat="1" ht="18.75" customHeight="1" x14ac:dyDescent="0.4">
      <c r="A706" s="13"/>
      <c r="B706" s="10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A706" s="84"/>
      <c r="CD706" s="274"/>
      <c r="CE706" s="13"/>
      <c r="CF706" s="100"/>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FE706" s="84"/>
    </row>
    <row r="707" spans="1:161" s="15" customFormat="1" ht="18.75" customHeight="1" x14ac:dyDescent="0.4">
      <c r="A707" s="13"/>
      <c r="B707" s="10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A707" s="84"/>
      <c r="CD707" s="274"/>
      <c r="CE707" s="13"/>
      <c r="CF707" s="100"/>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FE707" s="84"/>
    </row>
    <row r="708" spans="1:161" s="15" customFormat="1" ht="18.75" customHeight="1" x14ac:dyDescent="0.4">
      <c r="A708" s="13"/>
      <c r="B708" s="10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CA708" s="84"/>
      <c r="CD708" s="274"/>
      <c r="CE708" s="13"/>
      <c r="CF708" s="100"/>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FE708" s="84"/>
    </row>
    <row r="709" spans="1:161" s="15" customFormat="1" ht="18.75" customHeight="1" x14ac:dyDescent="0.4">
      <c r="A709" s="13"/>
      <c r="B709" s="10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CA709" s="84"/>
      <c r="CD709" s="274"/>
      <c r="CE709" s="13"/>
      <c r="CF709" s="100"/>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FE709" s="84"/>
    </row>
    <row r="710" spans="1:161" s="15" customFormat="1" ht="18.75" customHeight="1" x14ac:dyDescent="0.4">
      <c r="A710" s="13"/>
      <c r="B710" s="10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CA710" s="84"/>
      <c r="CD710" s="274"/>
      <c r="CE710" s="13"/>
      <c r="CF710" s="100"/>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FE710" s="84"/>
    </row>
    <row r="711" spans="1:161" s="15" customFormat="1" ht="18.75" customHeight="1" x14ac:dyDescent="0.4">
      <c r="A711" s="13"/>
      <c r="B711" s="10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A711" s="84"/>
      <c r="CD711" s="274"/>
      <c r="CE711" s="13"/>
      <c r="CF711" s="100"/>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FE711" s="84"/>
    </row>
    <row r="712" spans="1:161" s="15" customFormat="1" ht="18.75" customHeight="1" x14ac:dyDescent="0.4">
      <c r="A712" s="13"/>
      <c r="B712" s="10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A712" s="84"/>
      <c r="CD712" s="274"/>
      <c r="CE712" s="13"/>
      <c r="CF712" s="100"/>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FE712" s="84"/>
    </row>
    <row r="713" spans="1:161" s="15" customFormat="1" ht="18.75" customHeight="1" x14ac:dyDescent="0.4">
      <c r="A713" s="13"/>
      <c r="B713" s="10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CA713" s="84"/>
      <c r="CD713" s="274"/>
      <c r="CE713" s="13"/>
      <c r="CF713" s="100"/>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FE713" s="84"/>
    </row>
    <row r="714" spans="1:161" s="15" customFormat="1" ht="18.75" customHeight="1" x14ac:dyDescent="0.4">
      <c r="A714" s="13"/>
      <c r="B714" s="10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CA714" s="84"/>
      <c r="CD714" s="274"/>
      <c r="CE714" s="13"/>
      <c r="CF714" s="100"/>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FE714" s="84"/>
    </row>
    <row r="715" spans="1:161" s="15" customFormat="1" ht="18.75" customHeight="1" x14ac:dyDescent="0.4">
      <c r="A715" s="13"/>
      <c r="B715" s="10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CA715" s="84"/>
      <c r="CD715" s="274"/>
      <c r="CE715" s="13"/>
      <c r="CF715" s="100"/>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FE715" s="84"/>
    </row>
    <row r="716" spans="1:161" s="15" customFormat="1" ht="18.75" customHeight="1" x14ac:dyDescent="0.4">
      <c r="A716" s="13"/>
      <c r="B716" s="10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CA716" s="84"/>
      <c r="CD716" s="274"/>
      <c r="CE716" s="13"/>
      <c r="CF716" s="100"/>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FE716" s="84"/>
    </row>
    <row r="717" spans="1:161" s="15" customFormat="1" ht="18.75" customHeight="1" x14ac:dyDescent="0.4">
      <c r="A717" s="13"/>
      <c r="B717" s="10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CA717" s="84"/>
      <c r="CD717" s="274"/>
      <c r="CE717" s="13"/>
      <c r="CF717" s="100"/>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FE717" s="84"/>
    </row>
    <row r="718" spans="1:161" s="15" customFormat="1" ht="18.75" customHeight="1" x14ac:dyDescent="0.4">
      <c r="A718" s="13"/>
      <c r="B718" s="10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A718" s="84"/>
      <c r="CD718" s="274"/>
      <c r="CE718" s="13"/>
      <c r="CF718" s="100"/>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FE718" s="84"/>
    </row>
    <row r="719" spans="1:161" s="15" customFormat="1" ht="18.75" customHeight="1" x14ac:dyDescent="0.4">
      <c r="A719" s="13"/>
      <c r="B719" s="10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CA719" s="84"/>
      <c r="CD719" s="274"/>
      <c r="CE719" s="13"/>
      <c r="CF719" s="100"/>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FE719" s="84"/>
    </row>
    <row r="720" spans="1:161" s="15" customFormat="1" ht="14.25" thickBot="1" x14ac:dyDescent="0.45">
      <c r="A720" s="13"/>
      <c r="B720" s="99"/>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81"/>
      <c r="BR720" s="81"/>
      <c r="BS720" s="81"/>
      <c r="BT720" s="81"/>
      <c r="BU720" s="81"/>
      <c r="BV720" s="81"/>
      <c r="BW720" s="81"/>
      <c r="BX720" s="81"/>
      <c r="BY720" s="81"/>
      <c r="BZ720" s="81"/>
      <c r="CA720" s="80"/>
      <c r="CD720" s="274"/>
      <c r="CE720" s="13"/>
      <c r="CF720" s="99"/>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98"/>
      <c r="DF720" s="98"/>
      <c r="DG720" s="98"/>
      <c r="DH720" s="98"/>
      <c r="DI720" s="98"/>
      <c r="DJ720" s="98"/>
      <c r="DK720" s="98"/>
      <c r="DL720" s="98"/>
      <c r="DM720" s="98"/>
      <c r="DN720" s="98"/>
      <c r="DO720" s="98"/>
      <c r="DP720" s="98"/>
      <c r="DQ720" s="98"/>
      <c r="DR720" s="98"/>
      <c r="DS720" s="98"/>
      <c r="DT720" s="98"/>
      <c r="DU720" s="98"/>
      <c r="DV720" s="98"/>
      <c r="DW720" s="98"/>
      <c r="DX720" s="98"/>
      <c r="DY720" s="98"/>
      <c r="DZ720" s="98"/>
      <c r="EA720" s="98"/>
      <c r="EB720" s="98"/>
      <c r="EC720" s="98"/>
      <c r="ED720" s="98"/>
      <c r="EE720" s="98"/>
      <c r="EF720" s="98"/>
      <c r="EG720" s="98"/>
      <c r="EH720" s="98"/>
      <c r="EI720" s="98"/>
      <c r="EJ720" s="98"/>
      <c r="EK720" s="98"/>
      <c r="EL720" s="98"/>
      <c r="EM720" s="98"/>
      <c r="EN720" s="98"/>
      <c r="EO720" s="98"/>
      <c r="EP720" s="98"/>
      <c r="EQ720" s="98"/>
      <c r="ER720" s="98"/>
      <c r="ES720" s="98"/>
      <c r="ET720" s="98"/>
      <c r="EU720" s="81"/>
      <c r="EV720" s="81"/>
      <c r="EW720" s="81"/>
      <c r="EX720" s="81"/>
      <c r="EY720" s="81"/>
      <c r="EZ720" s="81"/>
      <c r="FA720" s="81"/>
      <c r="FB720" s="81"/>
      <c r="FC720" s="81"/>
      <c r="FD720" s="81"/>
      <c r="FE720" s="80"/>
    </row>
    <row r="721" spans="1:163" s="15" customFormat="1" ht="22.5" x14ac:dyDescent="0.4">
      <c r="A721" s="97"/>
      <c r="B721" s="144" t="s">
        <v>406</v>
      </c>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3"/>
      <c r="BN721" s="13"/>
      <c r="BO721" s="13"/>
      <c r="BP721" s="13"/>
      <c r="CD721" s="338"/>
      <c r="CE721" s="97"/>
      <c r="CF721" s="144" t="s">
        <v>406</v>
      </c>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3"/>
      <c r="ER721" s="13"/>
      <c r="ES721" s="13"/>
      <c r="ET721" s="13"/>
    </row>
    <row r="722" spans="1:163" s="15" customFormat="1" ht="22.5" x14ac:dyDescent="0.4">
      <c r="A722" s="97"/>
      <c r="B722" s="97" t="s">
        <v>87</v>
      </c>
      <c r="G722" s="103"/>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3"/>
      <c r="BN722" s="13"/>
      <c r="BO722" s="13"/>
      <c r="BP722" s="13"/>
      <c r="CD722" s="338"/>
      <c r="CE722" s="97"/>
      <c r="CF722" s="97" t="s">
        <v>87</v>
      </c>
      <c r="CK722" s="103"/>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3"/>
      <c r="ER722" s="13"/>
      <c r="ES722" s="13"/>
      <c r="ET722" s="13"/>
    </row>
    <row r="723" spans="1:163" s="15" customFormat="1" x14ac:dyDescent="0.4">
      <c r="A723" s="13"/>
      <c r="G723" s="103"/>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3"/>
      <c r="BN723" s="13"/>
      <c r="BO723" s="13"/>
      <c r="BP723" s="13"/>
      <c r="CE723" s="13"/>
      <c r="CK723" s="103"/>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3"/>
      <c r="ER723" s="13"/>
      <c r="ES723" s="13"/>
      <c r="ET723" s="13"/>
    </row>
    <row r="724" spans="1:163" s="15" customFormat="1" ht="18.75" customHeight="1" x14ac:dyDescent="0.4">
      <c r="A724" s="13"/>
      <c r="B724" s="13"/>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3"/>
      <c r="BN724" s="13"/>
      <c r="BO724" s="13"/>
      <c r="BP724" s="13"/>
      <c r="CE724" s="13"/>
      <c r="CF724" s="13"/>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96"/>
      <c r="BH726" s="95"/>
      <c r="BI726" s="95"/>
      <c r="BJ726" s="95"/>
      <c r="BK726" s="95"/>
      <c r="BL726" s="95"/>
      <c r="BM726" s="95"/>
      <c r="BN726" s="95"/>
      <c r="BO726" s="13"/>
      <c r="BP726" s="13"/>
      <c r="BS726" s="459" t="s">
        <v>93</v>
      </c>
      <c r="BT726" s="460"/>
      <c r="BU726" s="460"/>
      <c r="BV726" s="460"/>
      <c r="BW726" s="460"/>
      <c r="BX726" s="460"/>
      <c r="BY726" s="460"/>
      <c r="BZ726" s="460"/>
      <c r="CA726" s="460"/>
      <c r="CB726" s="460"/>
      <c r="CC726" s="460"/>
      <c r="CE726" s="13"/>
      <c r="CF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96"/>
      <c r="EL726" s="95"/>
      <c r="EM726" s="95"/>
      <c r="EN726" s="95"/>
      <c r="EO726" s="95"/>
      <c r="EP726" s="95"/>
      <c r="EQ726" s="95"/>
      <c r="ER726" s="95"/>
      <c r="ES726" s="13"/>
      <c r="ET726" s="13"/>
      <c r="EW726" s="789" t="s">
        <v>92</v>
      </c>
      <c r="EX726" s="790"/>
      <c r="EY726" s="790"/>
      <c r="EZ726" s="790"/>
      <c r="FA726" s="790"/>
      <c r="FB726" s="790"/>
      <c r="FC726" s="790"/>
      <c r="FD726" s="790"/>
      <c r="FE726" s="790"/>
      <c r="FF726" s="790"/>
      <c r="FG726" s="790"/>
    </row>
    <row r="727" spans="1:163" s="15" customFormat="1" ht="18.75" customHeight="1" x14ac:dyDescent="0.4">
      <c r="A727" s="13"/>
      <c r="B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95"/>
      <c r="BH727" s="95"/>
      <c r="BI727" s="95"/>
      <c r="BJ727" s="95"/>
      <c r="BK727" s="95"/>
      <c r="BL727" s="95"/>
      <c r="BM727" s="95"/>
      <c r="BN727" s="95"/>
      <c r="BO727" s="13"/>
      <c r="BP727" s="13"/>
      <c r="BS727" s="460"/>
      <c r="BT727" s="460"/>
      <c r="BU727" s="460"/>
      <c r="BV727" s="460"/>
      <c r="BW727" s="460"/>
      <c r="BX727" s="460"/>
      <c r="BY727" s="460"/>
      <c r="BZ727" s="460"/>
      <c r="CA727" s="460"/>
      <c r="CB727" s="460"/>
      <c r="CC727" s="460"/>
      <c r="CE727" s="13"/>
      <c r="CF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95"/>
      <c r="EL727" s="95"/>
      <c r="EM727" s="95"/>
      <c r="EN727" s="95"/>
      <c r="EO727" s="95"/>
      <c r="EP727" s="95"/>
      <c r="EQ727" s="95"/>
      <c r="ER727" s="95"/>
      <c r="ES727" s="13"/>
      <c r="ET727" s="13"/>
      <c r="EW727" s="790"/>
      <c r="EX727" s="790"/>
      <c r="EY727" s="790"/>
      <c r="EZ727" s="790"/>
      <c r="FA727" s="790"/>
      <c r="FB727" s="790"/>
      <c r="FC727" s="790"/>
      <c r="FD727" s="790"/>
      <c r="FE727" s="790"/>
      <c r="FF727" s="790"/>
      <c r="FG727" s="790"/>
    </row>
    <row r="728" spans="1:163" s="15" customFormat="1" ht="18.75" customHeight="1" x14ac:dyDescent="0.4">
      <c r="A728" s="13"/>
      <c r="B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460"/>
      <c r="BT728" s="460"/>
      <c r="BU728" s="460"/>
      <c r="BV728" s="460"/>
      <c r="BW728" s="460"/>
      <c r="BX728" s="460"/>
      <c r="BY728" s="460"/>
      <c r="BZ728" s="460"/>
      <c r="CA728" s="460"/>
      <c r="CB728" s="460"/>
      <c r="CC728" s="460"/>
      <c r="CE728" s="13"/>
      <c r="CF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c r="EW728" s="790"/>
      <c r="EX728" s="790"/>
      <c r="EY728" s="790"/>
      <c r="EZ728" s="790"/>
      <c r="FA728" s="790"/>
      <c r="FB728" s="790"/>
      <c r="FC728" s="790"/>
      <c r="FD728" s="790"/>
      <c r="FE728" s="790"/>
      <c r="FF728" s="790"/>
      <c r="FG728" s="790"/>
    </row>
    <row r="729" spans="1:163" s="15" customFormat="1" ht="22.5" x14ac:dyDescent="0.4">
      <c r="A729" s="13"/>
      <c r="B729" s="94" t="s">
        <v>91</v>
      </c>
      <c r="D729" s="13"/>
      <c r="E729" s="13"/>
      <c r="F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CE729" s="13"/>
      <c r="CF729" s="94" t="s">
        <v>91</v>
      </c>
      <c r="CH729" s="13"/>
      <c r="CI729" s="13"/>
      <c r="CJ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469" t="s">
        <v>505</v>
      </c>
      <c r="C730" s="469"/>
      <c r="D730" s="469"/>
      <c r="E730" s="469"/>
      <c r="F730" s="469"/>
      <c r="G730" s="469"/>
      <c r="H730" s="469"/>
      <c r="I730" s="469"/>
      <c r="J730" s="469"/>
      <c r="K730" s="469"/>
      <c r="L730" s="469"/>
      <c r="M730" s="469"/>
      <c r="N730" s="469"/>
      <c r="O730" s="469"/>
      <c r="P730" s="469"/>
      <c r="Q730" s="469"/>
      <c r="R730" s="469"/>
      <c r="S730" s="469"/>
      <c r="T730" s="469"/>
      <c r="U730" s="469"/>
      <c r="V730" s="469"/>
      <c r="W730" s="469"/>
      <c r="X730" s="469"/>
      <c r="Y730" s="469"/>
      <c r="Z730" s="469"/>
      <c r="AA730" s="469"/>
      <c r="AB730" s="469"/>
      <c r="AC730" s="469"/>
      <c r="AD730" s="469"/>
      <c r="AE730" s="469"/>
      <c r="AF730" s="469"/>
      <c r="AG730" s="469"/>
      <c r="AH730" s="469"/>
      <c r="AI730" s="469"/>
      <c r="AJ730" s="469"/>
      <c r="AK730" s="469"/>
      <c r="AL730" s="469"/>
      <c r="AM730" s="469"/>
      <c r="AN730" s="469"/>
      <c r="AO730" s="469"/>
      <c r="AP730" s="469"/>
      <c r="AQ730" s="469"/>
      <c r="AR730" s="469"/>
      <c r="AS730" s="469"/>
      <c r="AT730" s="469"/>
      <c r="AU730" s="469"/>
      <c r="AV730" s="469"/>
      <c r="AW730" s="469"/>
      <c r="AX730" s="469"/>
      <c r="AY730" s="469"/>
      <c r="AZ730" s="469"/>
      <c r="BA730" s="469"/>
      <c r="BB730" s="469"/>
      <c r="BC730" s="469"/>
      <c r="BD730" s="469"/>
      <c r="BE730" s="469"/>
      <c r="BF730" s="469"/>
      <c r="BG730" s="469"/>
      <c r="BH730" s="469"/>
      <c r="BI730" s="469"/>
      <c r="BJ730" s="469"/>
      <c r="BK730" s="469"/>
      <c r="BL730" s="469"/>
      <c r="BM730" s="469"/>
      <c r="BN730" s="469"/>
      <c r="BO730" s="469"/>
      <c r="BP730" s="469"/>
      <c r="BQ730" s="469"/>
      <c r="BR730" s="469"/>
      <c r="BS730" s="469"/>
      <c r="BT730" s="469"/>
      <c r="BU730" s="469"/>
      <c r="BV730" s="469"/>
      <c r="BW730" s="469"/>
      <c r="BX730" s="469"/>
      <c r="BY730" s="469"/>
      <c r="BZ730" s="469"/>
      <c r="CA730" s="469"/>
      <c r="CB730" s="469"/>
      <c r="CC730" s="469"/>
      <c r="CE730" s="13"/>
      <c r="CF730" s="469" t="s">
        <v>506</v>
      </c>
      <c r="CG730" s="469"/>
      <c r="CH730" s="469"/>
      <c r="CI730" s="469"/>
      <c r="CJ730" s="469"/>
      <c r="CK730" s="469"/>
      <c r="CL730" s="469"/>
      <c r="CM730" s="469"/>
      <c r="CN730" s="469"/>
      <c r="CO730" s="469"/>
      <c r="CP730" s="469"/>
      <c r="CQ730" s="469"/>
      <c r="CR730" s="469"/>
      <c r="CS730" s="469"/>
      <c r="CT730" s="469"/>
      <c r="CU730" s="469"/>
      <c r="CV730" s="469"/>
      <c r="CW730" s="469"/>
      <c r="CX730" s="469"/>
      <c r="CY730" s="469"/>
      <c r="CZ730" s="469"/>
      <c r="DA730" s="469"/>
      <c r="DB730" s="469"/>
      <c r="DC730" s="469"/>
      <c r="DD730" s="469"/>
      <c r="DE730" s="469"/>
      <c r="DF730" s="469"/>
      <c r="DG730" s="469"/>
      <c r="DH730" s="469"/>
      <c r="DI730" s="469"/>
      <c r="DJ730" s="469"/>
      <c r="DK730" s="469"/>
      <c r="DL730" s="469"/>
      <c r="DM730" s="469"/>
      <c r="DN730" s="469"/>
      <c r="DO730" s="469"/>
      <c r="DP730" s="469"/>
      <c r="DQ730" s="469"/>
      <c r="DR730" s="469"/>
      <c r="DS730" s="469"/>
      <c r="DT730" s="469"/>
      <c r="DU730" s="469"/>
      <c r="DV730" s="469"/>
      <c r="DW730" s="469"/>
      <c r="DX730" s="469"/>
      <c r="DY730" s="469"/>
      <c r="DZ730" s="469"/>
      <c r="EA730" s="469"/>
      <c r="EB730" s="469"/>
      <c r="EC730" s="469"/>
      <c r="ED730" s="469"/>
      <c r="EE730" s="469"/>
      <c r="EF730" s="469"/>
      <c r="EG730" s="469"/>
      <c r="EH730" s="469"/>
      <c r="EI730" s="469"/>
      <c r="EJ730" s="469"/>
      <c r="EK730" s="469"/>
      <c r="EL730" s="469"/>
      <c r="EM730" s="469"/>
      <c r="EN730" s="469"/>
      <c r="EO730" s="469"/>
      <c r="EP730" s="469"/>
      <c r="EQ730" s="469"/>
      <c r="ER730" s="469"/>
      <c r="ES730" s="469"/>
      <c r="ET730" s="469"/>
      <c r="EU730" s="469"/>
      <c r="EV730" s="469"/>
      <c r="EW730" s="469"/>
      <c r="EX730" s="469"/>
      <c r="EY730" s="469"/>
      <c r="EZ730" s="469"/>
      <c r="FA730" s="469"/>
      <c r="FB730" s="469"/>
      <c r="FC730" s="469"/>
      <c r="FD730" s="469"/>
      <c r="FE730" s="469"/>
      <c r="FF730" s="469"/>
      <c r="FG730" s="469"/>
    </row>
    <row r="731" spans="1:163" s="15" customFormat="1" ht="18.75" customHeight="1" x14ac:dyDescent="0.4">
      <c r="A731" s="13"/>
      <c r="B731" s="469"/>
      <c r="C731" s="469"/>
      <c r="D731" s="469"/>
      <c r="E731" s="469"/>
      <c r="F731" s="469"/>
      <c r="G731" s="469"/>
      <c r="H731" s="469"/>
      <c r="I731" s="469"/>
      <c r="J731" s="469"/>
      <c r="K731" s="469"/>
      <c r="L731" s="469"/>
      <c r="M731" s="469"/>
      <c r="N731" s="469"/>
      <c r="O731" s="469"/>
      <c r="P731" s="469"/>
      <c r="Q731" s="469"/>
      <c r="R731" s="469"/>
      <c r="S731" s="469"/>
      <c r="T731" s="469"/>
      <c r="U731" s="469"/>
      <c r="V731" s="469"/>
      <c r="W731" s="469"/>
      <c r="X731" s="469"/>
      <c r="Y731" s="469"/>
      <c r="Z731" s="469"/>
      <c r="AA731" s="469"/>
      <c r="AB731" s="469"/>
      <c r="AC731" s="469"/>
      <c r="AD731" s="469"/>
      <c r="AE731" s="469"/>
      <c r="AF731" s="469"/>
      <c r="AG731" s="469"/>
      <c r="AH731" s="469"/>
      <c r="AI731" s="469"/>
      <c r="AJ731" s="469"/>
      <c r="AK731" s="469"/>
      <c r="AL731" s="469"/>
      <c r="AM731" s="469"/>
      <c r="AN731" s="469"/>
      <c r="AO731" s="469"/>
      <c r="AP731" s="469"/>
      <c r="AQ731" s="469"/>
      <c r="AR731" s="469"/>
      <c r="AS731" s="469"/>
      <c r="AT731" s="469"/>
      <c r="AU731" s="469"/>
      <c r="AV731" s="469"/>
      <c r="AW731" s="469"/>
      <c r="AX731" s="469"/>
      <c r="AY731" s="469"/>
      <c r="AZ731" s="469"/>
      <c r="BA731" s="469"/>
      <c r="BB731" s="469"/>
      <c r="BC731" s="469"/>
      <c r="BD731" s="469"/>
      <c r="BE731" s="469"/>
      <c r="BF731" s="469"/>
      <c r="BG731" s="469"/>
      <c r="BH731" s="469"/>
      <c r="BI731" s="469"/>
      <c r="BJ731" s="469"/>
      <c r="BK731" s="469"/>
      <c r="BL731" s="469"/>
      <c r="BM731" s="469"/>
      <c r="BN731" s="469"/>
      <c r="BO731" s="469"/>
      <c r="BP731" s="469"/>
      <c r="BQ731" s="469"/>
      <c r="BR731" s="469"/>
      <c r="BS731" s="469"/>
      <c r="BT731" s="469"/>
      <c r="BU731" s="469"/>
      <c r="BV731" s="469"/>
      <c r="BW731" s="469"/>
      <c r="BX731" s="469"/>
      <c r="BY731" s="469"/>
      <c r="BZ731" s="469"/>
      <c r="CA731" s="469"/>
      <c r="CB731" s="469"/>
      <c r="CC731" s="469"/>
      <c r="CE731" s="13"/>
      <c r="CF731" s="469"/>
      <c r="CG731" s="469"/>
      <c r="CH731" s="469"/>
      <c r="CI731" s="469"/>
      <c r="CJ731" s="469"/>
      <c r="CK731" s="469"/>
      <c r="CL731" s="469"/>
      <c r="CM731" s="469"/>
      <c r="CN731" s="469"/>
      <c r="CO731" s="469"/>
      <c r="CP731" s="469"/>
      <c r="CQ731" s="469"/>
      <c r="CR731" s="469"/>
      <c r="CS731" s="469"/>
      <c r="CT731" s="469"/>
      <c r="CU731" s="469"/>
      <c r="CV731" s="469"/>
      <c r="CW731" s="469"/>
      <c r="CX731" s="469"/>
      <c r="CY731" s="469"/>
      <c r="CZ731" s="469"/>
      <c r="DA731" s="469"/>
      <c r="DB731" s="469"/>
      <c r="DC731" s="469"/>
      <c r="DD731" s="469"/>
      <c r="DE731" s="469"/>
      <c r="DF731" s="469"/>
      <c r="DG731" s="469"/>
      <c r="DH731" s="469"/>
      <c r="DI731" s="469"/>
      <c r="DJ731" s="469"/>
      <c r="DK731" s="469"/>
      <c r="DL731" s="469"/>
      <c r="DM731" s="469"/>
      <c r="DN731" s="469"/>
      <c r="DO731" s="469"/>
      <c r="DP731" s="469"/>
      <c r="DQ731" s="469"/>
      <c r="DR731" s="469"/>
      <c r="DS731" s="469"/>
      <c r="DT731" s="469"/>
      <c r="DU731" s="469"/>
      <c r="DV731" s="469"/>
      <c r="DW731" s="469"/>
      <c r="DX731" s="469"/>
      <c r="DY731" s="469"/>
      <c r="DZ731" s="469"/>
      <c r="EA731" s="469"/>
      <c r="EB731" s="469"/>
      <c r="EC731" s="469"/>
      <c r="ED731" s="469"/>
      <c r="EE731" s="469"/>
      <c r="EF731" s="469"/>
      <c r="EG731" s="469"/>
      <c r="EH731" s="469"/>
      <c r="EI731" s="469"/>
      <c r="EJ731" s="469"/>
      <c r="EK731" s="469"/>
      <c r="EL731" s="469"/>
      <c r="EM731" s="469"/>
      <c r="EN731" s="469"/>
      <c r="EO731" s="469"/>
      <c r="EP731" s="469"/>
      <c r="EQ731" s="469"/>
      <c r="ER731" s="469"/>
      <c r="ES731" s="469"/>
      <c r="ET731" s="469"/>
      <c r="EU731" s="469"/>
      <c r="EV731" s="469"/>
      <c r="EW731" s="469"/>
      <c r="EX731" s="469"/>
      <c r="EY731" s="469"/>
      <c r="EZ731" s="469"/>
      <c r="FA731" s="469"/>
      <c r="FB731" s="469"/>
      <c r="FC731" s="469"/>
      <c r="FD731" s="469"/>
      <c r="FE731" s="469"/>
      <c r="FF731" s="469"/>
      <c r="FG731" s="469"/>
    </row>
    <row r="732" spans="1:163" s="15" customFormat="1" ht="18.75" customHeight="1" x14ac:dyDescent="0.4">
      <c r="A732" s="13"/>
      <c r="B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CE732" s="13"/>
      <c r="CF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470"/>
      <c r="C733" s="471"/>
      <c r="D733" s="471"/>
      <c r="E733" s="471"/>
      <c r="F733" s="471"/>
      <c r="G733" s="471"/>
      <c r="H733" s="472"/>
      <c r="I733" s="476" t="s">
        <v>90</v>
      </c>
      <c r="J733" s="476"/>
      <c r="K733" s="476"/>
      <c r="L733" s="476"/>
      <c r="M733" s="476"/>
      <c r="N733" s="476"/>
      <c r="O733" s="476"/>
      <c r="P733" s="476"/>
      <c r="Q733" s="476"/>
      <c r="R733" s="476"/>
      <c r="S733" s="476"/>
      <c r="T733" s="476"/>
      <c r="U733" s="476"/>
      <c r="V733" s="476"/>
      <c r="W733" s="476"/>
      <c r="X733" s="476"/>
      <c r="Y733" s="755" t="s">
        <v>89</v>
      </c>
      <c r="Z733" s="755"/>
      <c r="AA733" s="755"/>
      <c r="AB733" s="755"/>
      <c r="AC733" s="755"/>
      <c r="AD733" s="755"/>
      <c r="AE733" s="755"/>
      <c r="AF733" s="755"/>
      <c r="CE733" s="13"/>
      <c r="CF733" s="470"/>
      <c r="CG733" s="471"/>
      <c r="CH733" s="471"/>
      <c r="CI733" s="471"/>
      <c r="CJ733" s="471"/>
      <c r="CK733" s="471"/>
      <c r="CL733" s="472"/>
      <c r="CM733" s="476" t="s">
        <v>90</v>
      </c>
      <c r="CN733" s="476"/>
      <c r="CO733" s="476"/>
      <c r="CP733" s="476"/>
      <c r="CQ733" s="476"/>
      <c r="CR733" s="476"/>
      <c r="CS733" s="476"/>
      <c r="CT733" s="476"/>
      <c r="CU733" s="476"/>
      <c r="CV733" s="476"/>
      <c r="CW733" s="476"/>
      <c r="CX733" s="476"/>
      <c r="CY733" s="476"/>
      <c r="CZ733" s="476"/>
      <c r="DA733" s="476"/>
      <c r="DB733" s="476"/>
      <c r="DC733" s="755" t="s">
        <v>89</v>
      </c>
      <c r="DD733" s="755"/>
      <c r="DE733" s="755"/>
      <c r="DF733" s="755"/>
      <c r="DG733" s="755"/>
      <c r="DH733" s="755"/>
      <c r="DI733" s="755"/>
      <c r="DJ733" s="755"/>
    </row>
    <row r="734" spans="1:163" s="15" customFormat="1" ht="18.75" customHeight="1" x14ac:dyDescent="0.4">
      <c r="A734" s="13"/>
      <c r="B734" s="473"/>
      <c r="C734" s="474"/>
      <c r="D734" s="474"/>
      <c r="E734" s="474"/>
      <c r="F734" s="474"/>
      <c r="G734" s="474"/>
      <c r="H734" s="475"/>
      <c r="I734" s="476"/>
      <c r="J734" s="476"/>
      <c r="K734" s="476"/>
      <c r="L734" s="476"/>
      <c r="M734" s="476"/>
      <c r="N734" s="476"/>
      <c r="O734" s="476"/>
      <c r="P734" s="476"/>
      <c r="Q734" s="476"/>
      <c r="R734" s="476"/>
      <c r="S734" s="476"/>
      <c r="T734" s="476"/>
      <c r="U734" s="476"/>
      <c r="V734" s="476"/>
      <c r="W734" s="476"/>
      <c r="X734" s="476"/>
      <c r="Y734" s="755"/>
      <c r="Z734" s="755"/>
      <c r="AA734" s="755"/>
      <c r="AB734" s="755"/>
      <c r="AC734" s="755"/>
      <c r="AD734" s="755"/>
      <c r="AE734" s="755"/>
      <c r="AF734" s="755"/>
      <c r="CE734" s="13"/>
      <c r="CF734" s="473"/>
      <c r="CG734" s="474"/>
      <c r="CH734" s="474"/>
      <c r="CI734" s="474"/>
      <c r="CJ734" s="474"/>
      <c r="CK734" s="474"/>
      <c r="CL734" s="475"/>
      <c r="CM734" s="476"/>
      <c r="CN734" s="476"/>
      <c r="CO734" s="476"/>
      <c r="CP734" s="476"/>
      <c r="CQ734" s="476"/>
      <c r="CR734" s="476"/>
      <c r="CS734" s="476"/>
      <c r="CT734" s="476"/>
      <c r="CU734" s="476"/>
      <c r="CV734" s="476"/>
      <c r="CW734" s="476"/>
      <c r="CX734" s="476"/>
      <c r="CY734" s="476"/>
      <c r="CZ734" s="476"/>
      <c r="DA734" s="476"/>
      <c r="DB734" s="476"/>
      <c r="DC734" s="755"/>
      <c r="DD734" s="755"/>
      <c r="DE734" s="755"/>
      <c r="DF734" s="755"/>
      <c r="DG734" s="755"/>
      <c r="DH734" s="755"/>
      <c r="DI734" s="755"/>
      <c r="DJ734" s="755"/>
    </row>
    <row r="735" spans="1:163" s="15" customFormat="1" ht="18.75" customHeight="1" x14ac:dyDescent="0.4">
      <c r="A735" s="13"/>
      <c r="B735" s="478" t="s">
        <v>504</v>
      </c>
      <c r="C735" s="478"/>
      <c r="D735" s="478"/>
      <c r="E735" s="478"/>
      <c r="F735" s="478"/>
      <c r="G735" s="478"/>
      <c r="H735" s="478"/>
      <c r="I735" s="756"/>
      <c r="J735" s="757"/>
      <c r="K735" s="757"/>
      <c r="L735" s="757"/>
      <c r="M735" s="757"/>
      <c r="N735" s="757"/>
      <c r="O735" s="757"/>
      <c r="P735" s="757"/>
      <c r="Q735" s="757"/>
      <c r="R735" s="757"/>
      <c r="S735" s="757"/>
      <c r="T735" s="757"/>
      <c r="U735" s="757"/>
      <c r="V735" s="757"/>
      <c r="W735" s="757"/>
      <c r="X735" s="758"/>
      <c r="Y735" s="752"/>
      <c r="Z735" s="753"/>
      <c r="AA735" s="753"/>
      <c r="AB735" s="753"/>
      <c r="AC735" s="753"/>
      <c r="AD735" s="753"/>
      <c r="AE735" s="753"/>
      <c r="AF735" s="754"/>
      <c r="CE735" s="13"/>
      <c r="CF735" s="478" t="s">
        <v>504</v>
      </c>
      <c r="CG735" s="478"/>
      <c r="CH735" s="478"/>
      <c r="CI735" s="478"/>
      <c r="CJ735" s="478"/>
      <c r="CK735" s="478"/>
      <c r="CL735" s="478"/>
      <c r="CM735" s="756" t="s">
        <v>533</v>
      </c>
      <c r="CN735" s="757"/>
      <c r="CO735" s="757"/>
      <c r="CP735" s="757"/>
      <c r="CQ735" s="757"/>
      <c r="CR735" s="757"/>
      <c r="CS735" s="757"/>
      <c r="CT735" s="757"/>
      <c r="CU735" s="757"/>
      <c r="CV735" s="757"/>
      <c r="CW735" s="757"/>
      <c r="CX735" s="757"/>
      <c r="CY735" s="757"/>
      <c r="CZ735" s="757"/>
      <c r="DA735" s="757"/>
      <c r="DB735" s="758"/>
      <c r="DC735" s="752" t="s">
        <v>88</v>
      </c>
      <c r="DD735" s="753"/>
      <c r="DE735" s="753"/>
      <c r="DF735" s="753"/>
      <c r="DG735" s="753"/>
      <c r="DH735" s="753"/>
      <c r="DI735" s="753"/>
      <c r="DJ735" s="754"/>
    </row>
    <row r="736" spans="1:163" s="15" customFormat="1" ht="18.75" customHeight="1" x14ac:dyDescent="0.4">
      <c r="A736" s="13"/>
      <c r="B736" s="478" t="s">
        <v>94</v>
      </c>
      <c r="C736" s="478"/>
      <c r="D736" s="478"/>
      <c r="E736" s="478"/>
      <c r="F736" s="478"/>
      <c r="G736" s="478"/>
      <c r="H736" s="478"/>
      <c r="I736" s="756"/>
      <c r="J736" s="757"/>
      <c r="K736" s="757"/>
      <c r="L736" s="757"/>
      <c r="M736" s="757"/>
      <c r="N736" s="757"/>
      <c r="O736" s="757"/>
      <c r="P736" s="757"/>
      <c r="Q736" s="757"/>
      <c r="R736" s="757"/>
      <c r="S736" s="757"/>
      <c r="T736" s="757"/>
      <c r="U736" s="757"/>
      <c r="V736" s="757"/>
      <c r="W736" s="757"/>
      <c r="X736" s="758"/>
      <c r="Y736" s="752"/>
      <c r="Z736" s="753"/>
      <c r="AA736" s="753"/>
      <c r="AB736" s="753"/>
      <c r="AC736" s="753"/>
      <c r="AD736" s="753"/>
      <c r="AE736" s="753"/>
      <c r="AF736" s="754"/>
      <c r="CE736" s="13"/>
      <c r="CF736" s="478" t="s">
        <v>94</v>
      </c>
      <c r="CG736" s="478"/>
      <c r="CH736" s="478"/>
      <c r="CI736" s="478"/>
      <c r="CJ736" s="478"/>
      <c r="CK736" s="478"/>
      <c r="CL736" s="478"/>
      <c r="CM736" s="756" t="s">
        <v>533</v>
      </c>
      <c r="CN736" s="757"/>
      <c r="CO736" s="757"/>
      <c r="CP736" s="757"/>
      <c r="CQ736" s="757"/>
      <c r="CR736" s="757"/>
      <c r="CS736" s="757"/>
      <c r="CT736" s="757"/>
      <c r="CU736" s="757"/>
      <c r="CV736" s="757"/>
      <c r="CW736" s="757"/>
      <c r="CX736" s="757"/>
      <c r="CY736" s="757"/>
      <c r="CZ736" s="757"/>
      <c r="DA736" s="757"/>
      <c r="DB736" s="758"/>
      <c r="DC736" s="752" t="s">
        <v>88</v>
      </c>
      <c r="DD736" s="753"/>
      <c r="DE736" s="753"/>
      <c r="DF736" s="753"/>
      <c r="DG736" s="753"/>
      <c r="DH736" s="753"/>
      <c r="DI736" s="753"/>
      <c r="DJ736" s="754"/>
    </row>
    <row r="737" spans="1:161" s="15" customFormat="1" ht="18.75" customHeight="1" thickBot="1" x14ac:dyDescent="0.45">
      <c r="A737" s="13"/>
      <c r="CE737" s="13"/>
    </row>
    <row r="738" spans="1:161" s="15" customFormat="1" ht="18.75" customHeight="1" x14ac:dyDescent="0.4">
      <c r="A738" s="13"/>
      <c r="B738" s="102"/>
      <c r="C738" s="88"/>
      <c r="D738" s="88"/>
      <c r="E738" s="88"/>
      <c r="F738" s="88"/>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88"/>
      <c r="BR738" s="88"/>
      <c r="BS738" s="88"/>
      <c r="BT738" s="88"/>
      <c r="BU738" s="88"/>
      <c r="BV738" s="88"/>
      <c r="BW738" s="88"/>
      <c r="BX738" s="88"/>
      <c r="BY738" s="88"/>
      <c r="BZ738" s="88"/>
      <c r="CA738" s="87"/>
      <c r="CE738" s="13"/>
      <c r="CF738" s="102"/>
      <c r="CG738" s="88"/>
      <c r="CH738" s="88"/>
      <c r="CI738" s="88"/>
      <c r="CJ738" s="88"/>
      <c r="CK738" s="101"/>
      <c r="CL738" s="101"/>
      <c r="CM738" s="101"/>
      <c r="CN738" s="101"/>
      <c r="CO738" s="101"/>
      <c r="CP738" s="101"/>
      <c r="CQ738" s="101"/>
      <c r="CR738" s="101"/>
      <c r="CS738" s="101"/>
      <c r="CT738" s="101"/>
      <c r="CU738" s="101"/>
      <c r="CV738" s="101"/>
      <c r="CW738" s="101"/>
      <c r="CX738" s="101"/>
      <c r="CY738" s="101"/>
      <c r="CZ738" s="101"/>
      <c r="DA738" s="101"/>
      <c r="DB738" s="101"/>
      <c r="DC738" s="101"/>
      <c r="DD738" s="101"/>
      <c r="DE738" s="101"/>
      <c r="DF738" s="101"/>
      <c r="DG738" s="101"/>
      <c r="DH738" s="101"/>
      <c r="DI738" s="101"/>
      <c r="DJ738" s="101"/>
      <c r="DK738" s="101"/>
      <c r="DL738" s="101"/>
      <c r="DM738" s="101"/>
      <c r="DN738" s="101"/>
      <c r="DO738" s="101"/>
      <c r="DP738" s="101"/>
      <c r="DQ738" s="101"/>
      <c r="DR738" s="101"/>
      <c r="DS738" s="101"/>
      <c r="DT738" s="101"/>
      <c r="DU738" s="101"/>
      <c r="DV738" s="101"/>
      <c r="DW738" s="101"/>
      <c r="DX738" s="101"/>
      <c r="DY738" s="101"/>
      <c r="DZ738" s="101"/>
      <c r="EA738" s="101"/>
      <c r="EB738" s="101"/>
      <c r="EC738" s="101"/>
      <c r="ED738" s="101"/>
      <c r="EE738" s="101"/>
      <c r="EF738" s="101"/>
      <c r="EG738" s="101"/>
      <c r="EH738" s="101"/>
      <c r="EI738" s="101"/>
      <c r="EJ738" s="101"/>
      <c r="EK738" s="101"/>
      <c r="EL738" s="101"/>
      <c r="EM738" s="101"/>
      <c r="EN738" s="101"/>
      <c r="EO738" s="101"/>
      <c r="EP738" s="101"/>
      <c r="EQ738" s="101"/>
      <c r="ER738" s="101"/>
      <c r="ES738" s="101"/>
      <c r="ET738" s="101"/>
      <c r="EU738" s="88"/>
      <c r="EV738" s="88"/>
      <c r="EW738" s="88"/>
      <c r="EX738" s="88"/>
      <c r="EY738" s="88"/>
      <c r="EZ738" s="88"/>
      <c r="FA738" s="88"/>
      <c r="FB738" s="88"/>
      <c r="FC738" s="88"/>
      <c r="FD738" s="88"/>
      <c r="FE738" s="87"/>
    </row>
    <row r="739" spans="1:161" s="15" customFormat="1" ht="18.75" customHeight="1" x14ac:dyDescent="0.4">
      <c r="A739" s="13"/>
      <c r="B739" s="100"/>
      <c r="C739" s="274"/>
      <c r="D739" s="274"/>
      <c r="E739" s="274"/>
      <c r="F739" s="274"/>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73"/>
      <c r="AE739" s="273"/>
      <c r="AF739" s="273"/>
      <c r="AG739" s="273"/>
      <c r="AH739" s="273"/>
      <c r="AI739" s="273"/>
      <c r="AJ739" s="273"/>
      <c r="AK739" s="273"/>
      <c r="AL739" s="273"/>
      <c r="AM739" s="273"/>
      <c r="AN739" s="273"/>
      <c r="AO739" s="273"/>
      <c r="AP739" s="273"/>
      <c r="AQ739" s="273"/>
      <c r="AR739" s="273"/>
      <c r="AS739" s="273"/>
      <c r="AT739" s="273"/>
      <c r="AU739" s="273"/>
      <c r="AV739" s="273"/>
      <c r="AW739" s="273"/>
      <c r="AX739" s="273"/>
      <c r="AY739" s="273"/>
      <c r="AZ739" s="273"/>
      <c r="BA739" s="273"/>
      <c r="BB739" s="273"/>
      <c r="BC739" s="273"/>
      <c r="BD739" s="273"/>
      <c r="BE739" s="273"/>
      <c r="BF739" s="273"/>
      <c r="BG739" s="273"/>
      <c r="BH739" s="273"/>
      <c r="BI739" s="273"/>
      <c r="BJ739" s="273"/>
      <c r="BK739" s="273"/>
      <c r="BL739" s="273"/>
      <c r="BM739" s="273"/>
      <c r="BN739" s="273"/>
      <c r="BO739" s="273"/>
      <c r="BP739" s="273"/>
      <c r="BQ739" s="274"/>
      <c r="BR739" s="274"/>
      <c r="BS739" s="274"/>
      <c r="BT739" s="274"/>
      <c r="BU739" s="274"/>
      <c r="BV739" s="274"/>
      <c r="BW739" s="274"/>
      <c r="BX739" s="274"/>
      <c r="BY739" s="274"/>
      <c r="BZ739" s="274"/>
      <c r="CA739" s="84"/>
      <c r="CE739" s="13"/>
      <c r="CF739" s="100"/>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FE739" s="84"/>
    </row>
    <row r="740" spans="1:161" s="15" customFormat="1" ht="18.75" customHeight="1" x14ac:dyDescent="0.4">
      <c r="A740" s="13"/>
      <c r="B740" s="100"/>
      <c r="C740" s="274"/>
      <c r="D740" s="274"/>
      <c r="E740" s="274"/>
      <c r="F740" s="274"/>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s="273"/>
      <c r="AG740" s="273"/>
      <c r="AH740" s="273"/>
      <c r="AI740" s="273"/>
      <c r="AJ740" s="273"/>
      <c r="AK740" s="273"/>
      <c r="AL740" s="273"/>
      <c r="AM740" s="273"/>
      <c r="AN740" s="273"/>
      <c r="AO740" s="273"/>
      <c r="AP740" s="273"/>
      <c r="AQ740" s="273"/>
      <c r="AR740" s="273"/>
      <c r="AS740" s="273"/>
      <c r="AT740" s="273"/>
      <c r="AU740" s="273"/>
      <c r="AV740" s="273"/>
      <c r="AW740" s="273"/>
      <c r="AX740" s="273"/>
      <c r="AY740" s="273"/>
      <c r="AZ740" s="273"/>
      <c r="BA740" s="273"/>
      <c r="BB740" s="273"/>
      <c r="BC740" s="273"/>
      <c r="BD740" s="273"/>
      <c r="BE740" s="273"/>
      <c r="BF740" s="273"/>
      <c r="BG740" s="273"/>
      <c r="BH740" s="273"/>
      <c r="BI740" s="273"/>
      <c r="BJ740" s="273"/>
      <c r="BK740" s="273"/>
      <c r="BL740" s="273"/>
      <c r="BM740" s="273"/>
      <c r="BN740" s="273"/>
      <c r="BO740" s="273"/>
      <c r="BP740" s="273"/>
      <c r="BQ740" s="274"/>
      <c r="BR740" s="274"/>
      <c r="BS740" s="274"/>
      <c r="BT740" s="274"/>
      <c r="BU740" s="274"/>
      <c r="BV740" s="274"/>
      <c r="BW740" s="274"/>
      <c r="BX740" s="274"/>
      <c r="BY740" s="274"/>
      <c r="BZ740" s="274"/>
      <c r="CA740" s="84"/>
      <c r="CE740" s="13"/>
      <c r="CF740" s="100"/>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FE740" s="84"/>
    </row>
    <row r="741" spans="1:161" s="15" customFormat="1" ht="18.75" customHeight="1" x14ac:dyDescent="0.4">
      <c r="A741" s="13"/>
      <c r="B741" s="100"/>
      <c r="C741" s="274"/>
      <c r="D741" s="274"/>
      <c r="E741" s="274"/>
      <c r="F741" s="274"/>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73"/>
      <c r="AE741" s="273"/>
      <c r="AF741" s="273"/>
      <c r="AG741" s="273"/>
      <c r="AH741" s="273"/>
      <c r="AI741" s="273"/>
      <c r="AJ741" s="273"/>
      <c r="AK741" s="273"/>
      <c r="AL741" s="273"/>
      <c r="AM741" s="273"/>
      <c r="AN741" s="273"/>
      <c r="AO741" s="273"/>
      <c r="AP741" s="273"/>
      <c r="AQ741" s="273"/>
      <c r="AR741" s="273"/>
      <c r="AS741" s="273"/>
      <c r="AT741" s="273"/>
      <c r="AU741" s="273"/>
      <c r="AV741" s="273"/>
      <c r="AW741" s="273"/>
      <c r="AX741" s="273"/>
      <c r="AY741" s="273"/>
      <c r="AZ741" s="273"/>
      <c r="BA741" s="273"/>
      <c r="BB741" s="273"/>
      <c r="BC741" s="273"/>
      <c r="BD741" s="273"/>
      <c r="BE741" s="273"/>
      <c r="BF741" s="273"/>
      <c r="BG741" s="273"/>
      <c r="BH741" s="273"/>
      <c r="BI741" s="273"/>
      <c r="BJ741" s="273"/>
      <c r="BK741" s="273"/>
      <c r="BL741" s="273"/>
      <c r="BM741" s="273"/>
      <c r="BN741" s="273"/>
      <c r="BO741" s="273"/>
      <c r="BP741" s="273"/>
      <c r="BQ741" s="274"/>
      <c r="BR741" s="274"/>
      <c r="BS741" s="274"/>
      <c r="BT741" s="274"/>
      <c r="BU741" s="274"/>
      <c r="BV741" s="274"/>
      <c r="BW741" s="274"/>
      <c r="BX741" s="274"/>
      <c r="BY741" s="274"/>
      <c r="BZ741" s="274"/>
      <c r="CA741" s="84"/>
      <c r="CE741" s="13"/>
      <c r="CF741" s="100"/>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FE741" s="84"/>
    </row>
    <row r="742" spans="1:161" s="15" customFormat="1" ht="18.75" customHeight="1" x14ac:dyDescent="0.4">
      <c r="A742" s="13"/>
      <c r="B742" s="100"/>
      <c r="C742" s="274"/>
      <c r="D742" s="274"/>
      <c r="E742" s="274"/>
      <c r="F742" s="274"/>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73"/>
      <c r="AE742" s="273"/>
      <c r="AF742" s="273"/>
      <c r="AG742" s="273"/>
      <c r="AH742" s="273"/>
      <c r="AI742" s="273"/>
      <c r="AJ742" s="273"/>
      <c r="AK742" s="273"/>
      <c r="AL742" s="273"/>
      <c r="AM742" s="273"/>
      <c r="AN742" s="273"/>
      <c r="AO742" s="273"/>
      <c r="AP742" s="273"/>
      <c r="AQ742" s="273"/>
      <c r="AR742" s="273"/>
      <c r="AS742" s="273"/>
      <c r="AT742" s="273"/>
      <c r="AU742" s="273"/>
      <c r="AV742" s="273"/>
      <c r="AW742" s="273"/>
      <c r="AX742" s="273"/>
      <c r="AY742" s="273"/>
      <c r="AZ742" s="273"/>
      <c r="BA742" s="273"/>
      <c r="BB742" s="273"/>
      <c r="BC742" s="273"/>
      <c r="BD742" s="273"/>
      <c r="BE742" s="273"/>
      <c r="BF742" s="273"/>
      <c r="BG742" s="273"/>
      <c r="BH742" s="273"/>
      <c r="BI742" s="273"/>
      <c r="BJ742" s="273"/>
      <c r="BK742" s="273"/>
      <c r="BL742" s="273"/>
      <c r="BM742" s="273"/>
      <c r="BN742" s="273"/>
      <c r="BO742" s="273"/>
      <c r="BP742" s="273"/>
      <c r="BQ742" s="274"/>
      <c r="BR742" s="274"/>
      <c r="BS742" s="274"/>
      <c r="BT742" s="274"/>
      <c r="BU742" s="274"/>
      <c r="BV742" s="274"/>
      <c r="BW742" s="274"/>
      <c r="BX742" s="274"/>
      <c r="BY742" s="274"/>
      <c r="BZ742" s="274"/>
      <c r="CA742" s="84"/>
      <c r="CE742" s="13"/>
      <c r="CF742" s="100"/>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FE742" s="84"/>
    </row>
    <row r="743" spans="1:161" s="15" customFormat="1" ht="18.75" customHeight="1" x14ac:dyDescent="0.4">
      <c r="A743" s="13"/>
      <c r="B743" s="100"/>
      <c r="C743" s="274"/>
      <c r="D743" s="274"/>
      <c r="E743" s="274"/>
      <c r="F743" s="274"/>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73"/>
      <c r="AE743" s="273"/>
      <c r="AF743" s="273"/>
      <c r="AG743" s="273"/>
      <c r="AH743" s="273"/>
      <c r="AI743" s="273"/>
      <c r="AJ743" s="273"/>
      <c r="AK743" s="273"/>
      <c r="AL743" s="273"/>
      <c r="AM743" s="273"/>
      <c r="AN743" s="273"/>
      <c r="AO743" s="273"/>
      <c r="AP743" s="273"/>
      <c r="AQ743" s="273"/>
      <c r="AR743" s="273"/>
      <c r="AS743" s="273"/>
      <c r="AT743" s="273"/>
      <c r="AU743" s="273"/>
      <c r="AV743" s="273"/>
      <c r="AW743" s="273"/>
      <c r="AX743" s="273"/>
      <c r="AY743" s="273"/>
      <c r="AZ743" s="273"/>
      <c r="BA743" s="273"/>
      <c r="BB743" s="273"/>
      <c r="BC743" s="273"/>
      <c r="BD743" s="273"/>
      <c r="BE743" s="273"/>
      <c r="BF743" s="273"/>
      <c r="BG743" s="273"/>
      <c r="BH743" s="273"/>
      <c r="BI743" s="273"/>
      <c r="BJ743" s="273"/>
      <c r="BK743" s="273"/>
      <c r="BL743" s="273"/>
      <c r="BM743" s="273"/>
      <c r="BN743" s="273"/>
      <c r="BO743" s="273"/>
      <c r="BP743" s="273"/>
      <c r="BQ743" s="274"/>
      <c r="BR743" s="274"/>
      <c r="BS743" s="274"/>
      <c r="BT743" s="274"/>
      <c r="BU743" s="274"/>
      <c r="BV743" s="274"/>
      <c r="BW743" s="274"/>
      <c r="BX743" s="274"/>
      <c r="BY743" s="274"/>
      <c r="BZ743" s="274"/>
      <c r="CA743" s="84"/>
      <c r="CE743" s="13"/>
      <c r="CF743" s="100"/>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FE743" s="84"/>
    </row>
    <row r="744" spans="1:161" s="15" customFormat="1" ht="18.75" customHeight="1" x14ac:dyDescent="0.4">
      <c r="A744" s="13"/>
      <c r="B744" s="100"/>
      <c r="C744" s="274"/>
      <c r="D744" s="274"/>
      <c r="E744" s="274"/>
      <c r="F744" s="274"/>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s="273"/>
      <c r="AG744" s="273"/>
      <c r="AH744" s="273"/>
      <c r="AI744" s="273"/>
      <c r="AJ744" s="273"/>
      <c r="AK744" s="273"/>
      <c r="AL744" s="273"/>
      <c r="AM744" s="273"/>
      <c r="AN744" s="273"/>
      <c r="AO744" s="273"/>
      <c r="AP744" s="273"/>
      <c r="AQ744" s="273"/>
      <c r="AR744" s="273"/>
      <c r="AS744" s="273"/>
      <c r="AT744" s="273"/>
      <c r="AU744" s="273"/>
      <c r="AV744" s="273"/>
      <c r="AW744" s="273"/>
      <c r="AX744" s="273"/>
      <c r="AY744" s="273"/>
      <c r="AZ744" s="273"/>
      <c r="BA744" s="273"/>
      <c r="BB744" s="273"/>
      <c r="BC744" s="273"/>
      <c r="BD744" s="273"/>
      <c r="BE744" s="273"/>
      <c r="BF744" s="273"/>
      <c r="BG744" s="273"/>
      <c r="BH744" s="273"/>
      <c r="BI744" s="273"/>
      <c r="BJ744" s="273"/>
      <c r="BK744" s="273"/>
      <c r="BL744" s="273"/>
      <c r="BM744" s="273"/>
      <c r="BN744" s="273"/>
      <c r="BO744" s="273"/>
      <c r="BP744" s="273"/>
      <c r="BQ744" s="274"/>
      <c r="BR744" s="274"/>
      <c r="BS744" s="274"/>
      <c r="BT744" s="274"/>
      <c r="BU744" s="274"/>
      <c r="BV744" s="274"/>
      <c r="BW744" s="274"/>
      <c r="BX744" s="274"/>
      <c r="BY744" s="274"/>
      <c r="BZ744" s="274"/>
      <c r="CA744" s="84"/>
      <c r="CE744" s="13"/>
      <c r="CF744" s="100"/>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FE744" s="84"/>
    </row>
    <row r="745" spans="1:161" s="15" customFormat="1" ht="18.75" customHeight="1" x14ac:dyDescent="0.4">
      <c r="A745" s="13"/>
      <c r="B745" s="100"/>
      <c r="C745" s="274"/>
      <c r="D745" s="274"/>
      <c r="E745" s="274"/>
      <c r="F745" s="274"/>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273"/>
      <c r="AF745" s="273"/>
      <c r="AG745" s="273"/>
      <c r="AH745" s="273"/>
      <c r="AI745" s="273"/>
      <c r="AJ745" s="273"/>
      <c r="AK745" s="273"/>
      <c r="AL745" s="273"/>
      <c r="AM745" s="273"/>
      <c r="AN745" s="273"/>
      <c r="AO745" s="273"/>
      <c r="AP745" s="273"/>
      <c r="AQ745" s="273"/>
      <c r="AR745" s="273"/>
      <c r="AS745" s="273"/>
      <c r="AT745" s="273"/>
      <c r="AU745" s="273"/>
      <c r="AV745" s="273"/>
      <c r="AW745" s="273"/>
      <c r="AX745" s="273"/>
      <c r="AY745" s="273"/>
      <c r="AZ745" s="273"/>
      <c r="BA745" s="273"/>
      <c r="BB745" s="273"/>
      <c r="BC745" s="273"/>
      <c r="BD745" s="273"/>
      <c r="BE745" s="273"/>
      <c r="BF745" s="273"/>
      <c r="BG745" s="273"/>
      <c r="BH745" s="273"/>
      <c r="BI745" s="273"/>
      <c r="BJ745" s="273"/>
      <c r="BK745" s="273"/>
      <c r="BL745" s="273"/>
      <c r="BM745" s="273"/>
      <c r="BN745" s="273"/>
      <c r="BO745" s="273"/>
      <c r="BP745" s="273"/>
      <c r="BQ745" s="274"/>
      <c r="BR745" s="274"/>
      <c r="BS745" s="274"/>
      <c r="BT745" s="274"/>
      <c r="BU745" s="274"/>
      <c r="BV745" s="274"/>
      <c r="BW745" s="274"/>
      <c r="BX745" s="274"/>
      <c r="BY745" s="274"/>
      <c r="BZ745" s="274"/>
      <c r="CA745" s="84"/>
      <c r="CE745" s="13"/>
      <c r="CF745" s="100"/>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FE745" s="84"/>
    </row>
    <row r="746" spans="1:161" s="15" customFormat="1" ht="18.75" customHeight="1" x14ac:dyDescent="0.4">
      <c r="A746" s="13"/>
      <c r="B746" s="100"/>
      <c r="C746" s="274"/>
      <c r="D746" s="274"/>
      <c r="E746" s="274"/>
      <c r="F746" s="274"/>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c r="AF746" s="273"/>
      <c r="AG746" s="273"/>
      <c r="AH746" s="273"/>
      <c r="AI746" s="273"/>
      <c r="AJ746" s="273"/>
      <c r="AK746" s="273"/>
      <c r="AL746" s="273"/>
      <c r="AM746" s="273"/>
      <c r="AN746" s="273"/>
      <c r="AO746" s="273"/>
      <c r="AP746" s="273"/>
      <c r="AQ746" s="273"/>
      <c r="AR746" s="273"/>
      <c r="AS746" s="273"/>
      <c r="AT746" s="273"/>
      <c r="AU746" s="273"/>
      <c r="AV746" s="273"/>
      <c r="AW746" s="273"/>
      <c r="AX746" s="273"/>
      <c r="AY746" s="273"/>
      <c r="AZ746" s="273"/>
      <c r="BA746" s="273"/>
      <c r="BB746" s="273"/>
      <c r="BC746" s="273"/>
      <c r="BD746" s="273"/>
      <c r="BE746" s="273"/>
      <c r="BF746" s="273"/>
      <c r="BG746" s="273"/>
      <c r="BH746" s="273"/>
      <c r="BI746" s="273"/>
      <c r="BJ746" s="273"/>
      <c r="BK746" s="273"/>
      <c r="BL746" s="273"/>
      <c r="BM746" s="273"/>
      <c r="BN746" s="273"/>
      <c r="BO746" s="273"/>
      <c r="BP746" s="273"/>
      <c r="BQ746" s="274"/>
      <c r="BR746" s="274"/>
      <c r="BS746" s="274"/>
      <c r="BT746" s="274"/>
      <c r="BU746" s="274"/>
      <c r="BV746" s="274"/>
      <c r="BW746" s="274"/>
      <c r="BX746" s="274"/>
      <c r="BY746" s="274"/>
      <c r="BZ746" s="274"/>
      <c r="CA746" s="84"/>
      <c r="CE746" s="13"/>
      <c r="CF746" s="100"/>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FE746" s="84"/>
    </row>
    <row r="747" spans="1:161" s="15" customFormat="1" ht="18.75" customHeight="1" x14ac:dyDescent="0.4">
      <c r="A747" s="13"/>
      <c r="B747" s="100"/>
      <c r="C747" s="274"/>
      <c r="D747" s="274"/>
      <c r="E747" s="274"/>
      <c r="F747" s="274"/>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73"/>
      <c r="AE747" s="273"/>
      <c r="AF747" s="273"/>
      <c r="AG747" s="273"/>
      <c r="AH747" s="273"/>
      <c r="AI747" s="273"/>
      <c r="AJ747" s="273"/>
      <c r="AK747" s="273"/>
      <c r="AL747" s="273"/>
      <c r="AM747" s="273"/>
      <c r="AN747" s="273"/>
      <c r="AO747" s="273"/>
      <c r="AP747" s="273"/>
      <c r="AQ747" s="273"/>
      <c r="AR747" s="273"/>
      <c r="AS747" s="273"/>
      <c r="AT747" s="273"/>
      <c r="AU747" s="273"/>
      <c r="AV747" s="273"/>
      <c r="AW747" s="273"/>
      <c r="AX747" s="273"/>
      <c r="AY747" s="273"/>
      <c r="AZ747" s="273"/>
      <c r="BA747" s="273"/>
      <c r="BB747" s="273"/>
      <c r="BC747" s="273"/>
      <c r="BD747" s="273"/>
      <c r="BE747" s="273"/>
      <c r="BF747" s="273"/>
      <c r="BG747" s="273"/>
      <c r="BH747" s="273"/>
      <c r="BI747" s="273"/>
      <c r="BJ747" s="273"/>
      <c r="BK747" s="273"/>
      <c r="BL747" s="273"/>
      <c r="BM747" s="273"/>
      <c r="BN747" s="273"/>
      <c r="BO747" s="273"/>
      <c r="BP747" s="273"/>
      <c r="BQ747" s="274"/>
      <c r="BR747" s="274"/>
      <c r="BS747" s="274"/>
      <c r="BT747" s="274"/>
      <c r="BU747" s="274"/>
      <c r="BV747" s="274"/>
      <c r="BW747" s="274"/>
      <c r="BX747" s="274"/>
      <c r="BY747" s="274"/>
      <c r="BZ747" s="274"/>
      <c r="CA747" s="84"/>
      <c r="CE747" s="13"/>
      <c r="CF747" s="100"/>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FE747" s="84"/>
    </row>
    <row r="748" spans="1:161" s="15" customFormat="1" ht="18.75" customHeight="1" x14ac:dyDescent="0.4">
      <c r="A748" s="13"/>
      <c r="B748" s="100"/>
      <c r="C748" s="274"/>
      <c r="D748" s="274"/>
      <c r="E748" s="274"/>
      <c r="F748" s="274"/>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273"/>
      <c r="AF748" s="273"/>
      <c r="AG748" s="273"/>
      <c r="AH748" s="273"/>
      <c r="AI748" s="273"/>
      <c r="AJ748" s="273"/>
      <c r="AK748" s="273"/>
      <c r="AL748" s="273"/>
      <c r="AM748" s="273"/>
      <c r="AN748" s="273"/>
      <c r="AO748" s="273"/>
      <c r="AP748" s="273"/>
      <c r="AQ748" s="273"/>
      <c r="AR748" s="273"/>
      <c r="AS748" s="273"/>
      <c r="AT748" s="273"/>
      <c r="AU748" s="273"/>
      <c r="AV748" s="273"/>
      <c r="AW748" s="273"/>
      <c r="AX748" s="273"/>
      <c r="AY748" s="273"/>
      <c r="AZ748" s="273"/>
      <c r="BA748" s="273"/>
      <c r="BB748" s="273"/>
      <c r="BC748" s="273"/>
      <c r="BD748" s="273"/>
      <c r="BE748" s="273"/>
      <c r="BF748" s="273"/>
      <c r="BG748" s="273"/>
      <c r="BH748" s="273"/>
      <c r="BI748" s="273"/>
      <c r="BJ748" s="273"/>
      <c r="BK748" s="273"/>
      <c r="BL748" s="273"/>
      <c r="BM748" s="273"/>
      <c r="BN748" s="273"/>
      <c r="BO748" s="273"/>
      <c r="BP748" s="273"/>
      <c r="BQ748" s="274"/>
      <c r="BR748" s="274"/>
      <c r="BS748" s="274"/>
      <c r="BT748" s="274"/>
      <c r="BU748" s="274"/>
      <c r="BV748" s="274"/>
      <c r="BW748" s="274"/>
      <c r="BX748" s="274"/>
      <c r="BY748" s="274"/>
      <c r="BZ748" s="274"/>
      <c r="CA748" s="84"/>
      <c r="CE748" s="13"/>
      <c r="CF748" s="100"/>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FE748" s="84"/>
    </row>
    <row r="749" spans="1:161" s="15" customFormat="1" ht="18.75" customHeight="1" x14ac:dyDescent="0.4">
      <c r="A749" s="13"/>
      <c r="B749" s="100"/>
      <c r="C749" s="274"/>
      <c r="D749" s="274"/>
      <c r="E749" s="274"/>
      <c r="F749" s="274"/>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c r="AF749" s="273"/>
      <c r="AG749" s="273"/>
      <c r="AH749" s="273"/>
      <c r="AI749" s="273"/>
      <c r="AJ749" s="273"/>
      <c r="AK749" s="273"/>
      <c r="AL749" s="273"/>
      <c r="AM749" s="273"/>
      <c r="AN749" s="273"/>
      <c r="AO749" s="273"/>
      <c r="AP749" s="273"/>
      <c r="AQ749" s="273"/>
      <c r="AR749" s="273"/>
      <c r="AS749" s="273"/>
      <c r="AT749" s="273"/>
      <c r="AU749" s="273"/>
      <c r="AV749" s="273"/>
      <c r="AW749" s="273"/>
      <c r="AX749" s="273"/>
      <c r="AY749" s="273"/>
      <c r="AZ749" s="273"/>
      <c r="BA749" s="273"/>
      <c r="BB749" s="273"/>
      <c r="BC749" s="273"/>
      <c r="BD749" s="273"/>
      <c r="BE749" s="273"/>
      <c r="BF749" s="273"/>
      <c r="BG749" s="273"/>
      <c r="BH749" s="273"/>
      <c r="BI749" s="273"/>
      <c r="BJ749" s="273"/>
      <c r="BK749" s="273"/>
      <c r="BL749" s="273"/>
      <c r="BM749" s="273"/>
      <c r="BN749" s="273"/>
      <c r="BO749" s="273"/>
      <c r="BP749" s="273"/>
      <c r="BQ749" s="274"/>
      <c r="BR749" s="274"/>
      <c r="BS749" s="274"/>
      <c r="BT749" s="274"/>
      <c r="BU749" s="274"/>
      <c r="BV749" s="274"/>
      <c r="BW749" s="274"/>
      <c r="BX749" s="274"/>
      <c r="BY749" s="274"/>
      <c r="BZ749" s="274"/>
      <c r="CA749" s="84"/>
      <c r="CE749" s="13"/>
      <c r="CF749" s="100"/>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FE749" s="84"/>
    </row>
    <row r="750" spans="1:161" s="15" customFormat="1" ht="18.75" customHeight="1" x14ac:dyDescent="0.4">
      <c r="A750" s="13"/>
      <c r="B750" s="100"/>
      <c r="C750" s="274"/>
      <c r="D750" s="274"/>
      <c r="E750" s="274"/>
      <c r="F750" s="274"/>
      <c r="G750" s="273"/>
      <c r="H750" s="273"/>
      <c r="I750" s="273"/>
      <c r="J750" s="273"/>
      <c r="K750" s="273"/>
      <c r="L750" s="273"/>
      <c r="M750" s="273"/>
      <c r="N750" s="273"/>
      <c r="O750" s="273"/>
      <c r="P750" s="273"/>
      <c r="Q750" s="273"/>
      <c r="R750" s="273"/>
      <c r="S750" s="273"/>
      <c r="T750" s="273"/>
      <c r="U750" s="273"/>
      <c r="V750" s="273"/>
      <c r="W750" s="273"/>
      <c r="X750" s="273"/>
      <c r="Y750" s="273"/>
      <c r="Z750" s="273"/>
      <c r="AA750" s="273"/>
      <c r="AB750" s="273"/>
      <c r="AC750" s="273"/>
      <c r="AD750" s="273"/>
      <c r="AE750" s="273"/>
      <c r="AF750" s="273"/>
      <c r="AG750" s="273"/>
      <c r="AH750" s="273"/>
      <c r="AI750" s="273"/>
      <c r="AJ750" s="273"/>
      <c r="AK750" s="273"/>
      <c r="AL750" s="273"/>
      <c r="AM750" s="273"/>
      <c r="AN750" s="273"/>
      <c r="AO750" s="273"/>
      <c r="AP750" s="273"/>
      <c r="AQ750" s="273"/>
      <c r="AR750" s="273"/>
      <c r="AS750" s="273"/>
      <c r="AT750" s="273"/>
      <c r="AU750" s="273"/>
      <c r="AV750" s="273"/>
      <c r="AW750" s="273"/>
      <c r="AX750" s="273"/>
      <c r="AY750" s="273"/>
      <c r="AZ750" s="273"/>
      <c r="BA750" s="273"/>
      <c r="BB750" s="273"/>
      <c r="BC750" s="273"/>
      <c r="BD750" s="273"/>
      <c r="BE750" s="273"/>
      <c r="BF750" s="273"/>
      <c r="BG750" s="273"/>
      <c r="BH750" s="273"/>
      <c r="BI750" s="273"/>
      <c r="BJ750" s="273"/>
      <c r="BK750" s="273"/>
      <c r="BL750" s="273"/>
      <c r="BM750" s="273"/>
      <c r="BN750" s="273"/>
      <c r="BO750" s="273"/>
      <c r="BP750" s="273"/>
      <c r="BQ750" s="274"/>
      <c r="BR750" s="274"/>
      <c r="BS750" s="274"/>
      <c r="BT750" s="274"/>
      <c r="BU750" s="274"/>
      <c r="BV750" s="274"/>
      <c r="BW750" s="274"/>
      <c r="BX750" s="274"/>
      <c r="BY750" s="274"/>
      <c r="BZ750" s="274"/>
      <c r="CA750" s="84"/>
      <c r="CE750" s="13"/>
      <c r="CF750" s="100"/>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FE750" s="84"/>
    </row>
    <row r="751" spans="1:161" s="15" customFormat="1" ht="18.75" customHeight="1" x14ac:dyDescent="0.4">
      <c r="A751" s="13"/>
      <c r="B751" s="100"/>
      <c r="C751" s="274"/>
      <c r="D751" s="274"/>
      <c r="E751" s="274"/>
      <c r="F751" s="274"/>
      <c r="G751" s="273"/>
      <c r="H751" s="273"/>
      <c r="I751" s="273"/>
      <c r="J751" s="273"/>
      <c r="K751" s="273"/>
      <c r="L751" s="273"/>
      <c r="M751" s="273"/>
      <c r="N751" s="273"/>
      <c r="O751" s="273"/>
      <c r="P751" s="273"/>
      <c r="Q751" s="273"/>
      <c r="R751" s="273"/>
      <c r="S751" s="273"/>
      <c r="T751" s="273"/>
      <c r="U751" s="273"/>
      <c r="V751" s="273"/>
      <c r="W751" s="273"/>
      <c r="X751" s="273"/>
      <c r="Y751" s="273"/>
      <c r="Z751" s="273"/>
      <c r="AA751" s="273"/>
      <c r="AB751" s="273"/>
      <c r="AC751" s="273"/>
      <c r="AD751" s="273"/>
      <c r="AE751" s="273"/>
      <c r="AF751" s="273"/>
      <c r="AG751" s="273"/>
      <c r="AH751" s="273"/>
      <c r="AI751" s="273"/>
      <c r="AJ751" s="273"/>
      <c r="AK751" s="273"/>
      <c r="AL751" s="273"/>
      <c r="AM751" s="273"/>
      <c r="AN751" s="273"/>
      <c r="AO751" s="273"/>
      <c r="AP751" s="273"/>
      <c r="AQ751" s="273"/>
      <c r="AR751" s="273"/>
      <c r="AS751" s="273"/>
      <c r="AT751" s="273"/>
      <c r="AU751" s="273"/>
      <c r="AV751" s="273"/>
      <c r="AW751" s="273"/>
      <c r="AX751" s="273"/>
      <c r="AY751" s="273"/>
      <c r="AZ751" s="273"/>
      <c r="BA751" s="273"/>
      <c r="BB751" s="273"/>
      <c r="BC751" s="273"/>
      <c r="BD751" s="273"/>
      <c r="BE751" s="273"/>
      <c r="BF751" s="273"/>
      <c r="BG751" s="273"/>
      <c r="BH751" s="273"/>
      <c r="BI751" s="273"/>
      <c r="BJ751" s="273"/>
      <c r="BK751" s="273"/>
      <c r="BL751" s="273"/>
      <c r="BM751" s="273"/>
      <c r="BN751" s="273"/>
      <c r="BO751" s="273"/>
      <c r="BP751" s="273"/>
      <c r="BQ751" s="274"/>
      <c r="BR751" s="274"/>
      <c r="BS751" s="274"/>
      <c r="BT751" s="274"/>
      <c r="BU751" s="274"/>
      <c r="BV751" s="274"/>
      <c r="BW751" s="274"/>
      <c r="BX751" s="274"/>
      <c r="BY751" s="274"/>
      <c r="BZ751" s="274"/>
      <c r="CA751" s="84"/>
      <c r="CE751" s="13"/>
      <c r="CF751" s="100"/>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FE751" s="84"/>
    </row>
    <row r="752" spans="1:161" s="15" customFormat="1" ht="18.75" customHeight="1" x14ac:dyDescent="0.4">
      <c r="A752" s="13"/>
      <c r="B752" s="100"/>
      <c r="C752" s="274"/>
      <c r="D752" s="274"/>
      <c r="E752" s="274"/>
      <c r="F752" s="274"/>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s="273"/>
      <c r="AG752" s="273"/>
      <c r="AH752" s="273"/>
      <c r="AI752" s="273"/>
      <c r="AJ752" s="273"/>
      <c r="AK752" s="273"/>
      <c r="AL752" s="273"/>
      <c r="AM752" s="273"/>
      <c r="AN752" s="273"/>
      <c r="AO752" s="273"/>
      <c r="AP752" s="273"/>
      <c r="AQ752" s="273"/>
      <c r="AR752" s="273"/>
      <c r="AS752" s="273"/>
      <c r="AT752" s="273"/>
      <c r="AU752" s="273"/>
      <c r="AV752" s="273"/>
      <c r="AW752" s="273"/>
      <c r="AX752" s="273"/>
      <c r="AY752" s="273"/>
      <c r="AZ752" s="273"/>
      <c r="BA752" s="273"/>
      <c r="BB752" s="273"/>
      <c r="BC752" s="273"/>
      <c r="BD752" s="273"/>
      <c r="BE752" s="273"/>
      <c r="BF752" s="273"/>
      <c r="BG752" s="273"/>
      <c r="BH752" s="273"/>
      <c r="BI752" s="273"/>
      <c r="BJ752" s="273"/>
      <c r="BK752" s="273"/>
      <c r="BL752" s="273"/>
      <c r="BM752" s="273"/>
      <c r="BN752" s="273"/>
      <c r="BO752" s="273"/>
      <c r="BP752" s="273"/>
      <c r="BQ752" s="274"/>
      <c r="BR752" s="274"/>
      <c r="BS752" s="274"/>
      <c r="BT752" s="274"/>
      <c r="BU752" s="274"/>
      <c r="BV752" s="274"/>
      <c r="BW752" s="274"/>
      <c r="BX752" s="274"/>
      <c r="BY752" s="274"/>
      <c r="BZ752" s="274"/>
      <c r="CA752" s="84"/>
      <c r="CE752" s="13"/>
      <c r="CF752" s="100"/>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FE752" s="84"/>
    </row>
    <row r="753" spans="1:161" s="15" customFormat="1" ht="18.75" customHeight="1" x14ac:dyDescent="0.4">
      <c r="A753" s="13"/>
      <c r="B753" s="100"/>
      <c r="C753" s="274"/>
      <c r="D753" s="274"/>
      <c r="E753" s="274"/>
      <c r="F753" s="274"/>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273"/>
      <c r="AF753" s="273"/>
      <c r="AG753" s="273"/>
      <c r="AH753" s="273"/>
      <c r="AI753" s="273"/>
      <c r="AJ753" s="273"/>
      <c r="AK753" s="273"/>
      <c r="AL753" s="273"/>
      <c r="AM753" s="273"/>
      <c r="AN753" s="273"/>
      <c r="AO753" s="273"/>
      <c r="AP753" s="273"/>
      <c r="AQ753" s="273"/>
      <c r="AR753" s="273"/>
      <c r="AS753" s="273"/>
      <c r="AT753" s="273"/>
      <c r="AU753" s="273"/>
      <c r="AV753" s="273"/>
      <c r="AW753" s="273"/>
      <c r="AX753" s="273"/>
      <c r="AY753" s="273"/>
      <c r="AZ753" s="273"/>
      <c r="BA753" s="273"/>
      <c r="BB753" s="273"/>
      <c r="BC753" s="273"/>
      <c r="BD753" s="273"/>
      <c r="BE753" s="273"/>
      <c r="BF753" s="273"/>
      <c r="BG753" s="273"/>
      <c r="BH753" s="273"/>
      <c r="BI753" s="273"/>
      <c r="BJ753" s="273"/>
      <c r="BK753" s="273"/>
      <c r="BL753" s="273"/>
      <c r="BM753" s="273"/>
      <c r="BN753" s="273"/>
      <c r="BO753" s="273"/>
      <c r="BP753" s="273"/>
      <c r="BQ753" s="274"/>
      <c r="BR753" s="274"/>
      <c r="BS753" s="274"/>
      <c r="BT753" s="274"/>
      <c r="BU753" s="274"/>
      <c r="BV753" s="274"/>
      <c r="BW753" s="274"/>
      <c r="BX753" s="274"/>
      <c r="BY753" s="274"/>
      <c r="BZ753" s="274"/>
      <c r="CA753" s="84"/>
      <c r="CE753" s="13"/>
      <c r="CF753" s="100"/>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FE753" s="84"/>
    </row>
    <row r="754" spans="1:161" s="15" customFormat="1" ht="18.75" customHeight="1" x14ac:dyDescent="0.4">
      <c r="A754" s="13"/>
      <c r="B754" s="100"/>
      <c r="C754" s="274"/>
      <c r="D754" s="274"/>
      <c r="E754" s="274"/>
      <c r="F754" s="274"/>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273"/>
      <c r="AF754" s="273"/>
      <c r="AG754" s="273"/>
      <c r="AH754" s="273"/>
      <c r="AI754" s="273"/>
      <c r="AJ754" s="273"/>
      <c r="AK754" s="273"/>
      <c r="AL754" s="273"/>
      <c r="AM754" s="273"/>
      <c r="AN754" s="273"/>
      <c r="AO754" s="273"/>
      <c r="AP754" s="273"/>
      <c r="AQ754" s="273"/>
      <c r="AR754" s="273"/>
      <c r="AS754" s="273"/>
      <c r="AT754" s="273"/>
      <c r="AU754" s="273"/>
      <c r="AV754" s="273"/>
      <c r="AW754" s="273"/>
      <c r="AX754" s="273"/>
      <c r="AY754" s="273"/>
      <c r="AZ754" s="273"/>
      <c r="BA754" s="273"/>
      <c r="BB754" s="273"/>
      <c r="BC754" s="273"/>
      <c r="BD754" s="273"/>
      <c r="BE754" s="273"/>
      <c r="BF754" s="273"/>
      <c r="BG754" s="273"/>
      <c r="BH754" s="273"/>
      <c r="BI754" s="273"/>
      <c r="BJ754" s="273"/>
      <c r="BK754" s="273"/>
      <c r="BL754" s="273"/>
      <c r="BM754" s="273"/>
      <c r="BN754" s="273"/>
      <c r="BO754" s="273"/>
      <c r="BP754" s="273"/>
      <c r="BQ754" s="274"/>
      <c r="BR754" s="274"/>
      <c r="BS754" s="274"/>
      <c r="BT754" s="274"/>
      <c r="BU754" s="274"/>
      <c r="BV754" s="274"/>
      <c r="BW754" s="274"/>
      <c r="BX754" s="274"/>
      <c r="BY754" s="274"/>
      <c r="BZ754" s="274"/>
      <c r="CA754" s="84"/>
      <c r="CE754" s="13"/>
      <c r="CF754" s="100"/>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FE754" s="84"/>
    </row>
    <row r="755" spans="1:161" s="15" customFormat="1" ht="18.75" customHeight="1" x14ac:dyDescent="0.4">
      <c r="A755" s="13"/>
      <c r="B755" s="100"/>
      <c r="C755" s="274"/>
      <c r="D755" s="274"/>
      <c r="E755" s="274"/>
      <c r="F755" s="274"/>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3"/>
      <c r="BE755" s="273"/>
      <c r="BF755" s="273"/>
      <c r="BG755" s="273"/>
      <c r="BH755" s="273"/>
      <c r="BI755" s="273"/>
      <c r="BJ755" s="273"/>
      <c r="BK755" s="273"/>
      <c r="BL755" s="273"/>
      <c r="BM755" s="273"/>
      <c r="BN755" s="273"/>
      <c r="BO755" s="273"/>
      <c r="BP755" s="273"/>
      <c r="BQ755" s="274"/>
      <c r="BR755" s="274"/>
      <c r="BS755" s="274"/>
      <c r="BT755" s="274"/>
      <c r="BU755" s="274"/>
      <c r="BV755" s="274"/>
      <c r="BW755" s="274"/>
      <c r="BX755" s="274"/>
      <c r="BY755" s="274"/>
      <c r="BZ755" s="274"/>
      <c r="CA755" s="84"/>
      <c r="CE755" s="13"/>
      <c r="CF755" s="100"/>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FE755" s="84"/>
    </row>
    <row r="756" spans="1:161" s="15" customFormat="1" ht="18.75" customHeight="1" x14ac:dyDescent="0.4">
      <c r="A756" s="13"/>
      <c r="B756" s="100"/>
      <c r="C756" s="274"/>
      <c r="D756" s="274"/>
      <c r="E756" s="274"/>
      <c r="F756" s="274"/>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73"/>
      <c r="AE756" s="273"/>
      <c r="AF756" s="273"/>
      <c r="AG756" s="273"/>
      <c r="AH756" s="273"/>
      <c r="AI756" s="273"/>
      <c r="AJ756" s="273"/>
      <c r="AK756" s="273"/>
      <c r="AL756" s="273"/>
      <c r="AM756" s="273"/>
      <c r="AN756" s="273"/>
      <c r="AO756" s="273"/>
      <c r="AP756" s="273"/>
      <c r="AQ756" s="273"/>
      <c r="AR756" s="273"/>
      <c r="AS756" s="273"/>
      <c r="AT756" s="273"/>
      <c r="AU756" s="273"/>
      <c r="AV756" s="273"/>
      <c r="AW756" s="273"/>
      <c r="AX756" s="273"/>
      <c r="AY756" s="273"/>
      <c r="AZ756" s="273"/>
      <c r="BA756" s="273"/>
      <c r="BB756" s="273"/>
      <c r="BC756" s="273"/>
      <c r="BD756" s="273"/>
      <c r="BE756" s="273"/>
      <c r="BF756" s="273"/>
      <c r="BG756" s="273"/>
      <c r="BH756" s="273"/>
      <c r="BI756" s="273"/>
      <c r="BJ756" s="273"/>
      <c r="BK756" s="273"/>
      <c r="BL756" s="273"/>
      <c r="BM756" s="273"/>
      <c r="BN756" s="273"/>
      <c r="BO756" s="273"/>
      <c r="BP756" s="273"/>
      <c r="BQ756" s="274"/>
      <c r="BR756" s="274"/>
      <c r="BS756" s="274"/>
      <c r="BT756" s="274"/>
      <c r="BU756" s="274"/>
      <c r="BV756" s="274"/>
      <c r="BW756" s="274"/>
      <c r="BX756" s="274"/>
      <c r="BY756" s="274"/>
      <c r="BZ756" s="274"/>
      <c r="CA756" s="84"/>
      <c r="CE756" s="13"/>
      <c r="CF756" s="100"/>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84"/>
    </row>
    <row r="757" spans="1:161" s="15" customFormat="1" ht="18.75" customHeight="1" x14ac:dyDescent="0.4">
      <c r="A757" s="13"/>
      <c r="B757" s="100"/>
      <c r="C757" s="274"/>
      <c r="D757" s="274"/>
      <c r="E757" s="274"/>
      <c r="F757" s="274"/>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73"/>
      <c r="AE757" s="273"/>
      <c r="AF757" s="273"/>
      <c r="AG757" s="273"/>
      <c r="AH757" s="273"/>
      <c r="AI757" s="273"/>
      <c r="AJ757" s="273"/>
      <c r="AK757" s="273"/>
      <c r="AL757" s="273"/>
      <c r="AM757" s="273"/>
      <c r="AN757" s="273"/>
      <c r="AO757" s="273"/>
      <c r="AP757" s="273"/>
      <c r="AQ757" s="273"/>
      <c r="AR757" s="273"/>
      <c r="AS757" s="273"/>
      <c r="AT757" s="273"/>
      <c r="AU757" s="273"/>
      <c r="AV757" s="273"/>
      <c r="AW757" s="273"/>
      <c r="AX757" s="273"/>
      <c r="AY757" s="273"/>
      <c r="AZ757" s="273"/>
      <c r="BA757" s="273"/>
      <c r="BB757" s="273"/>
      <c r="BC757" s="273"/>
      <c r="BD757" s="273"/>
      <c r="BE757" s="273"/>
      <c r="BF757" s="273"/>
      <c r="BG757" s="273"/>
      <c r="BH757" s="273"/>
      <c r="BI757" s="273"/>
      <c r="BJ757" s="273"/>
      <c r="BK757" s="273"/>
      <c r="BL757" s="273"/>
      <c r="BM757" s="273"/>
      <c r="BN757" s="273"/>
      <c r="BO757" s="273"/>
      <c r="BP757" s="273"/>
      <c r="BQ757" s="274"/>
      <c r="BR757" s="274"/>
      <c r="BS757" s="274"/>
      <c r="BT757" s="274"/>
      <c r="BU757" s="274"/>
      <c r="BV757" s="274"/>
      <c r="BW757" s="274"/>
      <c r="BX757" s="274"/>
      <c r="BY757" s="274"/>
      <c r="BZ757" s="274"/>
      <c r="CA757" s="84"/>
      <c r="CE757" s="13"/>
      <c r="CF757" s="100"/>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84"/>
    </row>
    <row r="758" spans="1:161" s="15" customFormat="1" ht="18.75" customHeight="1" x14ac:dyDescent="0.4">
      <c r="A758" s="13"/>
      <c r="B758" s="100"/>
      <c r="C758" s="274"/>
      <c r="D758" s="274"/>
      <c r="E758" s="274"/>
      <c r="F758" s="274"/>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73"/>
      <c r="AE758" s="273"/>
      <c r="AF758" s="273"/>
      <c r="AG758" s="273"/>
      <c r="AH758" s="273"/>
      <c r="AI758" s="273"/>
      <c r="AJ758" s="273"/>
      <c r="AK758" s="273"/>
      <c r="AL758" s="273"/>
      <c r="AM758" s="273"/>
      <c r="AN758" s="273"/>
      <c r="AO758" s="273"/>
      <c r="AP758" s="273"/>
      <c r="AQ758" s="273"/>
      <c r="AR758" s="273"/>
      <c r="AS758" s="273"/>
      <c r="AT758" s="273"/>
      <c r="AU758" s="273"/>
      <c r="AV758" s="273"/>
      <c r="AW758" s="273"/>
      <c r="AX758" s="273"/>
      <c r="AY758" s="273"/>
      <c r="AZ758" s="273"/>
      <c r="BA758" s="273"/>
      <c r="BB758" s="273"/>
      <c r="BC758" s="273"/>
      <c r="BD758" s="273"/>
      <c r="BE758" s="273"/>
      <c r="BF758" s="273"/>
      <c r="BG758" s="273"/>
      <c r="BH758" s="273"/>
      <c r="BI758" s="273"/>
      <c r="BJ758" s="273"/>
      <c r="BK758" s="273"/>
      <c r="BL758" s="273"/>
      <c r="BM758" s="273"/>
      <c r="BN758" s="273"/>
      <c r="BO758" s="273"/>
      <c r="BP758" s="273"/>
      <c r="BQ758" s="274"/>
      <c r="BR758" s="274"/>
      <c r="BS758" s="274"/>
      <c r="BT758" s="274"/>
      <c r="BU758" s="274"/>
      <c r="BV758" s="274"/>
      <c r="BW758" s="274"/>
      <c r="BX758" s="274"/>
      <c r="BY758" s="274"/>
      <c r="BZ758" s="274"/>
      <c r="CA758" s="84"/>
      <c r="CE758" s="13"/>
      <c r="CF758" s="100"/>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84"/>
    </row>
    <row r="759" spans="1:161" s="15" customFormat="1" ht="18.75" customHeight="1" x14ac:dyDescent="0.4">
      <c r="A759" s="13"/>
      <c r="B759" s="100"/>
      <c r="C759" s="274"/>
      <c r="D759" s="274"/>
      <c r="E759" s="274"/>
      <c r="F759" s="274"/>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73"/>
      <c r="AE759" s="273"/>
      <c r="AF759" s="273"/>
      <c r="AG759" s="273"/>
      <c r="AH759" s="273"/>
      <c r="AI759" s="273"/>
      <c r="AJ759" s="273"/>
      <c r="AK759" s="273"/>
      <c r="AL759" s="273"/>
      <c r="AM759" s="273"/>
      <c r="AN759" s="273"/>
      <c r="AO759" s="273"/>
      <c r="AP759" s="273"/>
      <c r="AQ759" s="273"/>
      <c r="AR759" s="273"/>
      <c r="AS759" s="273"/>
      <c r="AT759" s="273"/>
      <c r="AU759" s="273"/>
      <c r="AV759" s="273"/>
      <c r="AW759" s="273"/>
      <c r="AX759" s="273"/>
      <c r="AY759" s="273"/>
      <c r="AZ759" s="273"/>
      <c r="BA759" s="273"/>
      <c r="BB759" s="273"/>
      <c r="BC759" s="273"/>
      <c r="BD759" s="273"/>
      <c r="BE759" s="273"/>
      <c r="BF759" s="273"/>
      <c r="BG759" s="273"/>
      <c r="BH759" s="273"/>
      <c r="BI759" s="273"/>
      <c r="BJ759" s="273"/>
      <c r="BK759" s="273"/>
      <c r="BL759" s="273"/>
      <c r="BM759" s="273"/>
      <c r="BN759" s="273"/>
      <c r="BO759" s="273"/>
      <c r="BP759" s="273"/>
      <c r="BQ759" s="274"/>
      <c r="BR759" s="274"/>
      <c r="BS759" s="274"/>
      <c r="BT759" s="274"/>
      <c r="BU759" s="274"/>
      <c r="BV759" s="274"/>
      <c r="BW759" s="274"/>
      <c r="BX759" s="274"/>
      <c r="BY759" s="274"/>
      <c r="BZ759" s="274"/>
      <c r="CA759" s="84"/>
      <c r="CE759" s="13"/>
      <c r="CF759" s="100"/>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84"/>
    </row>
    <row r="760" spans="1:161" s="15" customFormat="1" ht="18.75" customHeight="1" x14ac:dyDescent="0.4">
      <c r="A760" s="13"/>
      <c r="B760" s="100"/>
      <c r="C760" s="274"/>
      <c r="D760" s="274"/>
      <c r="E760" s="274"/>
      <c r="F760" s="274"/>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4"/>
      <c r="BR760" s="274"/>
      <c r="BS760" s="274"/>
      <c r="BT760" s="274"/>
      <c r="BU760" s="274"/>
      <c r="BV760" s="274"/>
      <c r="BW760" s="274"/>
      <c r="BX760" s="274"/>
      <c r="BY760" s="274"/>
      <c r="BZ760" s="274"/>
      <c r="CA760" s="84"/>
      <c r="CE760" s="13"/>
      <c r="CF760" s="100"/>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84"/>
    </row>
    <row r="761" spans="1:161" s="15" customFormat="1" ht="18.75" customHeight="1" x14ac:dyDescent="0.4">
      <c r="A761" s="13"/>
      <c r="B761" s="100"/>
      <c r="C761" s="274"/>
      <c r="D761" s="274"/>
      <c r="E761" s="274"/>
      <c r="F761" s="274"/>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4"/>
      <c r="BR761" s="274"/>
      <c r="BS761" s="274"/>
      <c r="BT761" s="274"/>
      <c r="BU761" s="274"/>
      <c r="BV761" s="274"/>
      <c r="BW761" s="274"/>
      <c r="BX761" s="274"/>
      <c r="BY761" s="274"/>
      <c r="BZ761" s="274"/>
      <c r="CA761" s="84"/>
      <c r="CE761" s="13"/>
      <c r="CF761" s="100"/>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84"/>
    </row>
    <row r="762" spans="1:161" s="15" customFormat="1" ht="18.75" customHeight="1" x14ac:dyDescent="0.4">
      <c r="A762" s="13"/>
      <c r="B762" s="100"/>
      <c r="C762" s="274"/>
      <c r="D762" s="274"/>
      <c r="E762" s="274"/>
      <c r="F762" s="274"/>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73"/>
      <c r="AE762" s="273"/>
      <c r="AF762" s="273"/>
      <c r="AG762" s="273"/>
      <c r="AH762" s="273"/>
      <c r="AI762" s="273"/>
      <c r="AJ762" s="273"/>
      <c r="AK762" s="273"/>
      <c r="AL762" s="273"/>
      <c r="AM762" s="273"/>
      <c r="AN762" s="273"/>
      <c r="AO762" s="273"/>
      <c r="AP762" s="273"/>
      <c r="AQ762" s="273"/>
      <c r="AR762" s="273"/>
      <c r="AS762" s="273"/>
      <c r="AT762" s="273"/>
      <c r="AU762" s="273"/>
      <c r="AV762" s="273"/>
      <c r="AW762" s="273"/>
      <c r="AX762" s="273"/>
      <c r="AY762" s="273"/>
      <c r="AZ762" s="273"/>
      <c r="BA762" s="273"/>
      <c r="BB762" s="273"/>
      <c r="BC762" s="273"/>
      <c r="BD762" s="273"/>
      <c r="BE762" s="273"/>
      <c r="BF762" s="273"/>
      <c r="BG762" s="273"/>
      <c r="BH762" s="273"/>
      <c r="BI762" s="273"/>
      <c r="BJ762" s="273"/>
      <c r="BK762" s="273"/>
      <c r="BL762" s="273"/>
      <c r="BM762" s="273"/>
      <c r="BN762" s="273"/>
      <c r="BO762" s="273"/>
      <c r="BP762" s="273"/>
      <c r="BQ762" s="274"/>
      <c r="BR762" s="274"/>
      <c r="BS762" s="274"/>
      <c r="BT762" s="274"/>
      <c r="BU762" s="274"/>
      <c r="BV762" s="274"/>
      <c r="BW762" s="274"/>
      <c r="BX762" s="274"/>
      <c r="BY762" s="274"/>
      <c r="BZ762" s="274"/>
      <c r="CA762" s="84"/>
      <c r="CE762" s="13"/>
      <c r="CF762" s="100"/>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84"/>
    </row>
    <row r="763" spans="1:161" s="15" customFormat="1" ht="18.75" customHeight="1" x14ac:dyDescent="0.4">
      <c r="A763" s="13"/>
      <c r="B763" s="100"/>
      <c r="C763" s="274"/>
      <c r="D763" s="274"/>
      <c r="E763" s="274"/>
      <c r="F763" s="274"/>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73"/>
      <c r="AE763" s="273"/>
      <c r="AF763" s="273"/>
      <c r="AG763" s="273"/>
      <c r="AH763" s="273"/>
      <c r="AI763" s="273"/>
      <c r="AJ763" s="273"/>
      <c r="AK763" s="273"/>
      <c r="AL763" s="273"/>
      <c r="AM763" s="273"/>
      <c r="AN763" s="273"/>
      <c r="AO763" s="273"/>
      <c r="AP763" s="273"/>
      <c r="AQ763" s="273"/>
      <c r="AR763" s="273"/>
      <c r="AS763" s="273"/>
      <c r="AT763" s="273"/>
      <c r="AU763" s="273"/>
      <c r="AV763" s="273"/>
      <c r="AW763" s="273"/>
      <c r="AX763" s="273"/>
      <c r="AY763" s="273"/>
      <c r="AZ763" s="273"/>
      <c r="BA763" s="273"/>
      <c r="BB763" s="273"/>
      <c r="BC763" s="273"/>
      <c r="BD763" s="273"/>
      <c r="BE763" s="273"/>
      <c r="BF763" s="273"/>
      <c r="BG763" s="273"/>
      <c r="BH763" s="273"/>
      <c r="BI763" s="273"/>
      <c r="BJ763" s="273"/>
      <c r="BK763" s="273"/>
      <c r="BL763" s="273"/>
      <c r="BM763" s="273"/>
      <c r="BN763" s="273"/>
      <c r="BO763" s="273"/>
      <c r="BP763" s="273"/>
      <c r="BQ763" s="274"/>
      <c r="BR763" s="274"/>
      <c r="BS763" s="274"/>
      <c r="BT763" s="274"/>
      <c r="BU763" s="274"/>
      <c r="BV763" s="274"/>
      <c r="BW763" s="274"/>
      <c r="BX763" s="274"/>
      <c r="BY763" s="274"/>
      <c r="BZ763" s="274"/>
      <c r="CA763" s="84"/>
      <c r="CE763" s="13"/>
      <c r="CF763" s="100"/>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84"/>
    </row>
    <row r="764" spans="1:161" s="15" customFormat="1" ht="18.75" customHeight="1" x14ac:dyDescent="0.4">
      <c r="A764" s="13"/>
      <c r="B764" s="100"/>
      <c r="C764" s="274"/>
      <c r="D764" s="274"/>
      <c r="E764" s="274"/>
      <c r="F764" s="274"/>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73"/>
      <c r="AE764" s="273"/>
      <c r="AF764" s="273"/>
      <c r="AG764" s="273"/>
      <c r="AH764" s="273"/>
      <c r="AI764" s="273"/>
      <c r="AJ764" s="273"/>
      <c r="AK764" s="273"/>
      <c r="AL764" s="273"/>
      <c r="AM764" s="273"/>
      <c r="AN764" s="273"/>
      <c r="AO764" s="273"/>
      <c r="AP764" s="273"/>
      <c r="AQ764" s="273"/>
      <c r="AR764" s="273"/>
      <c r="AS764" s="273"/>
      <c r="AT764" s="273"/>
      <c r="AU764" s="273"/>
      <c r="AV764" s="273"/>
      <c r="AW764" s="273"/>
      <c r="AX764" s="273"/>
      <c r="AY764" s="273"/>
      <c r="AZ764" s="273"/>
      <c r="BA764" s="273"/>
      <c r="BB764" s="273"/>
      <c r="BC764" s="273"/>
      <c r="BD764" s="273"/>
      <c r="BE764" s="273"/>
      <c r="BF764" s="273"/>
      <c r="BG764" s="273"/>
      <c r="BH764" s="273"/>
      <c r="BI764" s="273"/>
      <c r="BJ764" s="273"/>
      <c r="BK764" s="273"/>
      <c r="BL764" s="273"/>
      <c r="BM764" s="273"/>
      <c r="BN764" s="273"/>
      <c r="BO764" s="273"/>
      <c r="BP764" s="273"/>
      <c r="BQ764" s="274"/>
      <c r="BR764" s="274"/>
      <c r="BS764" s="274"/>
      <c r="BT764" s="274"/>
      <c r="BU764" s="274"/>
      <c r="BV764" s="274"/>
      <c r="BW764" s="274"/>
      <c r="BX764" s="274"/>
      <c r="BY764" s="274"/>
      <c r="BZ764" s="274"/>
      <c r="CA764" s="84"/>
      <c r="CE764" s="13"/>
      <c r="CF764" s="100"/>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84"/>
    </row>
    <row r="765" spans="1:161" s="15" customFormat="1" ht="18.75" customHeight="1" x14ac:dyDescent="0.4">
      <c r="A765" s="13"/>
      <c r="B765" s="100"/>
      <c r="C765" s="274"/>
      <c r="D765" s="274"/>
      <c r="E765" s="274"/>
      <c r="F765" s="274"/>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c r="AF765" s="273"/>
      <c r="AG765" s="273"/>
      <c r="AH765" s="273"/>
      <c r="AI765" s="273"/>
      <c r="AJ765" s="273"/>
      <c r="AK765" s="273"/>
      <c r="AL765" s="273"/>
      <c r="AM765" s="273"/>
      <c r="AN765" s="273"/>
      <c r="AO765" s="273"/>
      <c r="AP765" s="273"/>
      <c r="AQ765" s="273"/>
      <c r="AR765" s="273"/>
      <c r="AS765" s="273"/>
      <c r="AT765" s="273"/>
      <c r="AU765" s="273"/>
      <c r="AV765" s="273"/>
      <c r="AW765" s="273"/>
      <c r="AX765" s="273"/>
      <c r="AY765" s="273"/>
      <c r="AZ765" s="273"/>
      <c r="BA765" s="273"/>
      <c r="BB765" s="273"/>
      <c r="BC765" s="273"/>
      <c r="BD765" s="273"/>
      <c r="BE765" s="273"/>
      <c r="BF765" s="273"/>
      <c r="BG765" s="273"/>
      <c r="BH765" s="273"/>
      <c r="BI765" s="273"/>
      <c r="BJ765" s="273"/>
      <c r="BK765" s="273"/>
      <c r="BL765" s="273"/>
      <c r="BM765" s="273"/>
      <c r="BN765" s="273"/>
      <c r="BO765" s="273"/>
      <c r="BP765" s="273"/>
      <c r="BQ765" s="274"/>
      <c r="BR765" s="274"/>
      <c r="BS765" s="274"/>
      <c r="BT765" s="274"/>
      <c r="BU765" s="274"/>
      <c r="BV765" s="274"/>
      <c r="BW765" s="274"/>
      <c r="BX765" s="274"/>
      <c r="BY765" s="274"/>
      <c r="BZ765" s="274"/>
      <c r="CA765" s="84"/>
      <c r="CE765" s="13"/>
      <c r="CF765" s="100"/>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84"/>
    </row>
    <row r="766" spans="1:161" s="15" customFormat="1" ht="18.75" customHeight="1" x14ac:dyDescent="0.4">
      <c r="A766" s="13"/>
      <c r="B766" s="100"/>
      <c r="C766" s="274"/>
      <c r="D766" s="274"/>
      <c r="E766" s="274"/>
      <c r="F766" s="274"/>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73"/>
      <c r="AE766" s="273"/>
      <c r="AF766" s="273"/>
      <c r="AG766" s="273"/>
      <c r="AH766" s="273"/>
      <c r="AI766" s="273"/>
      <c r="AJ766" s="273"/>
      <c r="AK766" s="273"/>
      <c r="AL766" s="273"/>
      <c r="AM766" s="273"/>
      <c r="AN766" s="273"/>
      <c r="AO766" s="273"/>
      <c r="AP766" s="273"/>
      <c r="AQ766" s="273"/>
      <c r="AR766" s="273"/>
      <c r="AS766" s="273"/>
      <c r="AT766" s="273"/>
      <c r="AU766" s="273"/>
      <c r="AV766" s="273"/>
      <c r="AW766" s="273"/>
      <c r="AX766" s="273"/>
      <c r="AY766" s="273"/>
      <c r="AZ766" s="273"/>
      <c r="BA766" s="273"/>
      <c r="BB766" s="273"/>
      <c r="BC766" s="273"/>
      <c r="BD766" s="273"/>
      <c r="BE766" s="273"/>
      <c r="BF766" s="273"/>
      <c r="BG766" s="273"/>
      <c r="BH766" s="273"/>
      <c r="BI766" s="273"/>
      <c r="BJ766" s="273"/>
      <c r="BK766" s="273"/>
      <c r="BL766" s="273"/>
      <c r="BM766" s="273"/>
      <c r="BN766" s="273"/>
      <c r="BO766" s="273"/>
      <c r="BP766" s="273"/>
      <c r="BQ766" s="274"/>
      <c r="BR766" s="274"/>
      <c r="BS766" s="274"/>
      <c r="BT766" s="274"/>
      <c r="BU766" s="274"/>
      <c r="BV766" s="274"/>
      <c r="BW766" s="274"/>
      <c r="BX766" s="274"/>
      <c r="BY766" s="274"/>
      <c r="BZ766" s="274"/>
      <c r="CA766" s="84"/>
      <c r="CE766" s="13"/>
      <c r="CF766" s="100"/>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84"/>
    </row>
    <row r="767" spans="1:161" s="15" customFormat="1" ht="18.75" customHeight="1" x14ac:dyDescent="0.4">
      <c r="A767" s="13"/>
      <c r="B767" s="100"/>
      <c r="C767" s="274"/>
      <c r="D767" s="274"/>
      <c r="E767" s="274"/>
      <c r="F767" s="274"/>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73"/>
      <c r="AE767" s="273"/>
      <c r="AF767" s="273"/>
      <c r="AG767" s="273"/>
      <c r="AH767" s="273"/>
      <c r="AI767" s="273"/>
      <c r="AJ767" s="273"/>
      <c r="AK767" s="273"/>
      <c r="AL767" s="273"/>
      <c r="AM767" s="273"/>
      <c r="AN767" s="273"/>
      <c r="AO767" s="273"/>
      <c r="AP767" s="273"/>
      <c r="AQ767" s="273"/>
      <c r="AR767" s="273"/>
      <c r="AS767" s="273"/>
      <c r="AT767" s="273"/>
      <c r="AU767" s="273"/>
      <c r="AV767" s="273"/>
      <c r="AW767" s="273"/>
      <c r="AX767" s="273"/>
      <c r="AY767" s="273"/>
      <c r="AZ767" s="273"/>
      <c r="BA767" s="273"/>
      <c r="BB767" s="273"/>
      <c r="BC767" s="273"/>
      <c r="BD767" s="273"/>
      <c r="BE767" s="273"/>
      <c r="BF767" s="273"/>
      <c r="BG767" s="273"/>
      <c r="BH767" s="273"/>
      <c r="BI767" s="273"/>
      <c r="BJ767" s="273"/>
      <c r="BK767" s="273"/>
      <c r="BL767" s="273"/>
      <c r="BM767" s="273"/>
      <c r="BN767" s="273"/>
      <c r="BO767" s="273"/>
      <c r="BP767" s="273"/>
      <c r="BQ767" s="274"/>
      <c r="BR767" s="274"/>
      <c r="BS767" s="274"/>
      <c r="BT767" s="274"/>
      <c r="BU767" s="274"/>
      <c r="BV767" s="274"/>
      <c r="BW767" s="274"/>
      <c r="BX767" s="274"/>
      <c r="BY767" s="274"/>
      <c r="BZ767" s="274"/>
      <c r="CA767" s="84"/>
      <c r="CE767" s="13"/>
      <c r="CF767" s="100"/>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84"/>
    </row>
    <row r="768" spans="1:161" s="15" customFormat="1" ht="18.75" customHeight="1" x14ac:dyDescent="0.4">
      <c r="A768" s="13"/>
      <c r="B768" s="100"/>
      <c r="C768" s="274"/>
      <c r="D768" s="274"/>
      <c r="E768" s="274"/>
      <c r="F768" s="274"/>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s="273"/>
      <c r="AG768" s="273"/>
      <c r="AH768" s="273"/>
      <c r="AI768" s="273"/>
      <c r="AJ768" s="273"/>
      <c r="AK768" s="273"/>
      <c r="AL768" s="273"/>
      <c r="AM768" s="273"/>
      <c r="AN768" s="273"/>
      <c r="AO768" s="273"/>
      <c r="AP768" s="273"/>
      <c r="AQ768" s="273"/>
      <c r="AR768" s="273"/>
      <c r="AS768" s="273"/>
      <c r="AT768" s="273"/>
      <c r="AU768" s="273"/>
      <c r="AV768" s="273"/>
      <c r="AW768" s="273"/>
      <c r="AX768" s="273"/>
      <c r="AY768" s="273"/>
      <c r="AZ768" s="273"/>
      <c r="BA768" s="273"/>
      <c r="BB768" s="273"/>
      <c r="BC768" s="273"/>
      <c r="BD768" s="273"/>
      <c r="BE768" s="273"/>
      <c r="BF768" s="273"/>
      <c r="BG768" s="273"/>
      <c r="BH768" s="273"/>
      <c r="BI768" s="273"/>
      <c r="BJ768" s="273"/>
      <c r="BK768" s="273"/>
      <c r="BL768" s="273"/>
      <c r="BM768" s="273"/>
      <c r="BN768" s="273"/>
      <c r="BO768" s="273"/>
      <c r="BP768" s="273"/>
      <c r="BQ768" s="274"/>
      <c r="BR768" s="274"/>
      <c r="BS768" s="274"/>
      <c r="BT768" s="274"/>
      <c r="BU768" s="274"/>
      <c r="BV768" s="274"/>
      <c r="BW768" s="274"/>
      <c r="BX768" s="274"/>
      <c r="BY768" s="274"/>
      <c r="BZ768" s="274"/>
      <c r="CA768" s="84"/>
      <c r="CE768" s="13"/>
      <c r="CF768" s="100"/>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84"/>
    </row>
    <row r="769" spans="1:163" s="15" customFormat="1" ht="18.75" customHeight="1" x14ac:dyDescent="0.4">
      <c r="A769" s="13"/>
      <c r="B769" s="100"/>
      <c r="C769" s="274"/>
      <c r="D769" s="274"/>
      <c r="E769" s="274"/>
      <c r="F769" s="274"/>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273"/>
      <c r="AF769" s="273"/>
      <c r="AG769" s="273"/>
      <c r="AH769" s="273"/>
      <c r="AI769" s="273"/>
      <c r="AJ769" s="273"/>
      <c r="AK769" s="273"/>
      <c r="AL769" s="273"/>
      <c r="AM769" s="273"/>
      <c r="AN769" s="273"/>
      <c r="AO769" s="273"/>
      <c r="AP769" s="273"/>
      <c r="AQ769" s="273"/>
      <c r="AR769" s="273"/>
      <c r="AS769" s="273"/>
      <c r="AT769" s="273"/>
      <c r="AU769" s="273"/>
      <c r="AV769" s="273"/>
      <c r="AW769" s="273"/>
      <c r="AX769" s="273"/>
      <c r="AY769" s="273"/>
      <c r="AZ769" s="273"/>
      <c r="BA769" s="273"/>
      <c r="BB769" s="273"/>
      <c r="BC769" s="273"/>
      <c r="BD769" s="273"/>
      <c r="BE769" s="273"/>
      <c r="BF769" s="273"/>
      <c r="BG769" s="273"/>
      <c r="BH769" s="273"/>
      <c r="BI769" s="273"/>
      <c r="BJ769" s="273"/>
      <c r="BK769" s="273"/>
      <c r="BL769" s="273"/>
      <c r="BM769" s="273"/>
      <c r="BN769" s="273"/>
      <c r="BO769" s="273"/>
      <c r="BP769" s="273"/>
      <c r="BQ769" s="274"/>
      <c r="BR769" s="274"/>
      <c r="BS769" s="274"/>
      <c r="BT769" s="274"/>
      <c r="BU769" s="274"/>
      <c r="BV769" s="274"/>
      <c r="BW769" s="274"/>
      <c r="BX769" s="274"/>
      <c r="BY769" s="274"/>
      <c r="BZ769" s="274"/>
      <c r="CA769" s="84"/>
      <c r="CE769" s="13"/>
      <c r="CF769" s="100"/>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84"/>
    </row>
    <row r="770" spans="1:163" s="15" customFormat="1" ht="18.75" customHeight="1" thickBot="1" x14ac:dyDescent="0.45">
      <c r="A770" s="13"/>
      <c r="B770" s="99"/>
      <c r="C770" s="81"/>
      <c r="D770" s="81"/>
      <c r="E770" s="81"/>
      <c r="F770" s="81"/>
      <c r="G770" s="98"/>
      <c r="H770" s="98"/>
      <c r="I770" s="98"/>
      <c r="J770" s="98"/>
      <c r="K770" s="98"/>
      <c r="L770" s="98"/>
      <c r="M770" s="98"/>
      <c r="N770" s="98"/>
      <c r="O770" s="98"/>
      <c r="P770" s="98"/>
      <c r="Q770" s="98"/>
      <c r="R770" s="98"/>
      <c r="S770" s="98"/>
      <c r="T770" s="98"/>
      <c r="U770" s="98"/>
      <c r="V770" s="98"/>
      <c r="W770" s="98"/>
      <c r="X770" s="98"/>
      <c r="Y770" s="98"/>
      <c r="Z770" s="98"/>
      <c r="AA770" s="98"/>
      <c r="AB770" s="98"/>
      <c r="AC770" s="81"/>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81"/>
      <c r="BR770" s="81"/>
      <c r="BS770" s="81"/>
      <c r="BT770" s="81"/>
      <c r="BU770" s="81"/>
      <c r="BV770" s="81"/>
      <c r="BW770" s="81"/>
      <c r="BX770" s="81"/>
      <c r="BY770" s="81"/>
      <c r="BZ770" s="81"/>
      <c r="CA770" s="80"/>
      <c r="CE770" s="13"/>
      <c r="CF770" s="99"/>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98"/>
      <c r="DF770" s="98"/>
      <c r="DG770" s="98"/>
      <c r="DH770" s="98"/>
      <c r="DI770" s="98"/>
      <c r="DJ770" s="98"/>
      <c r="DK770" s="98"/>
      <c r="DL770" s="98"/>
      <c r="DM770" s="98"/>
      <c r="DN770" s="98"/>
      <c r="DO770" s="98"/>
      <c r="DP770" s="98"/>
      <c r="DQ770" s="98"/>
      <c r="DR770" s="98"/>
      <c r="DS770" s="98"/>
      <c r="DT770" s="98"/>
      <c r="DU770" s="98"/>
      <c r="DV770" s="98"/>
      <c r="DW770" s="98"/>
      <c r="DX770" s="98"/>
      <c r="DY770" s="98"/>
      <c r="DZ770" s="98"/>
      <c r="EA770" s="98"/>
      <c r="EB770" s="98"/>
      <c r="EC770" s="98"/>
      <c r="ED770" s="98"/>
      <c r="EE770" s="98"/>
      <c r="EF770" s="98"/>
      <c r="EG770" s="98"/>
      <c r="EH770" s="98"/>
      <c r="EI770" s="98"/>
      <c r="EJ770" s="98"/>
      <c r="EK770" s="98"/>
      <c r="EL770" s="98"/>
      <c r="EM770" s="98"/>
      <c r="EN770" s="98"/>
      <c r="EO770" s="98"/>
      <c r="EP770" s="98"/>
      <c r="EQ770" s="98"/>
      <c r="ER770" s="98"/>
      <c r="ES770" s="98"/>
      <c r="ET770" s="98"/>
      <c r="EU770" s="81"/>
      <c r="EV770" s="81"/>
      <c r="EW770" s="81"/>
      <c r="EX770" s="81"/>
      <c r="EY770" s="81"/>
      <c r="EZ770" s="81"/>
      <c r="FA770" s="81"/>
      <c r="FB770" s="81"/>
      <c r="FC770" s="81"/>
      <c r="FD770" s="81"/>
      <c r="FE770" s="80"/>
    </row>
    <row r="771" spans="1:163" s="15" customFormat="1" ht="22.5" x14ac:dyDescent="0.4">
      <c r="A771" s="13"/>
      <c r="B771" s="340" t="s">
        <v>407</v>
      </c>
      <c r="C771" s="88"/>
      <c r="D771" s="88"/>
      <c r="E771" s="88"/>
      <c r="F771" s="88"/>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88"/>
      <c r="BR771" s="88"/>
      <c r="BS771" s="88"/>
      <c r="BT771" s="88"/>
      <c r="BU771" s="88"/>
      <c r="BV771" s="88"/>
      <c r="BW771" s="88"/>
      <c r="BX771" s="88"/>
      <c r="BY771" s="88"/>
      <c r="BZ771" s="88"/>
      <c r="CA771" s="88"/>
      <c r="CE771" s="13"/>
      <c r="CF771" s="279" t="s">
        <v>407</v>
      </c>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3"/>
      <c r="ER771" s="13"/>
      <c r="ES771" s="13"/>
      <c r="ET771" s="13"/>
    </row>
    <row r="772" spans="1:163" s="15" customFormat="1" ht="23.25" thickBot="1" x14ac:dyDescent="0.45">
      <c r="A772" s="13"/>
      <c r="B772" s="339" t="s">
        <v>87</v>
      </c>
      <c r="C772" s="274"/>
      <c r="D772" s="274"/>
      <c r="E772" s="81"/>
      <c r="F772" s="81"/>
      <c r="G772" s="81"/>
      <c r="H772" s="81"/>
      <c r="I772" s="81"/>
      <c r="J772" s="81"/>
      <c r="K772" s="81"/>
      <c r="L772" s="81"/>
      <c r="M772" s="81"/>
      <c r="N772" s="81"/>
      <c r="O772" s="81"/>
      <c r="P772" s="81"/>
      <c r="Q772" s="81"/>
      <c r="R772" s="81"/>
      <c r="S772" s="81"/>
      <c r="T772" s="81"/>
      <c r="U772" s="81"/>
      <c r="V772" s="81"/>
      <c r="W772" s="81"/>
      <c r="X772" s="81"/>
      <c r="Y772" s="81"/>
      <c r="Z772" s="81"/>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81"/>
      <c r="BR772" s="81"/>
      <c r="BS772" s="81"/>
      <c r="BT772" s="81"/>
      <c r="BU772" s="81"/>
      <c r="BV772" s="81"/>
      <c r="BW772" s="81"/>
      <c r="BX772" s="81"/>
      <c r="BY772" s="81"/>
      <c r="BZ772" s="81"/>
      <c r="CA772" s="81"/>
      <c r="CE772" s="13"/>
      <c r="CF772" s="97" t="s">
        <v>87</v>
      </c>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3"/>
      <c r="ER772" s="13"/>
      <c r="ES772" s="13"/>
      <c r="ET772" s="13"/>
    </row>
    <row r="773" spans="1:163" s="15" customFormat="1" ht="18.75" customHeight="1" x14ac:dyDescent="0.4">
      <c r="A773" s="13"/>
      <c r="B773" s="13"/>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3"/>
      <c r="BN773" s="13"/>
      <c r="BO773" s="13"/>
      <c r="BP773" s="13"/>
      <c r="CE773" s="13"/>
      <c r="CF773" s="13"/>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3"/>
      <c r="ER773" s="13"/>
      <c r="ES773" s="13"/>
      <c r="ET773" s="13"/>
    </row>
    <row r="774" spans="1:163" s="15" customFormat="1" ht="18.75" customHeight="1" x14ac:dyDescent="0.4">
      <c r="A774" s="13"/>
      <c r="B774" s="13"/>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3"/>
      <c r="BN774" s="13"/>
      <c r="BO774" s="13"/>
      <c r="BP774" s="13"/>
      <c r="CD774" s="309"/>
      <c r="CE774" s="13"/>
      <c r="CF774" s="13"/>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3"/>
      <c r="ER774" s="13"/>
      <c r="ES774" s="13"/>
      <c r="ET774" s="13"/>
    </row>
    <row r="775" spans="1:163" s="15" customFormat="1" ht="18.75" customHeight="1" x14ac:dyDescent="0.4">
      <c r="CD775" s="309"/>
    </row>
    <row r="776" spans="1:163" s="15" customFormat="1" ht="18.75" customHeight="1" x14ac:dyDescent="0.4">
      <c r="BG776" s="96"/>
      <c r="BH776" s="95"/>
      <c r="BI776" s="95"/>
      <c r="BJ776" s="95"/>
      <c r="BK776" s="95"/>
      <c r="BL776" s="95"/>
      <c r="BM776" s="95"/>
      <c r="BN776" s="95"/>
      <c r="BS776" s="459" t="s">
        <v>86</v>
      </c>
      <c r="BT776" s="460"/>
      <c r="BU776" s="460"/>
      <c r="BV776" s="460"/>
      <c r="BW776" s="460"/>
      <c r="BX776" s="460"/>
      <c r="BY776" s="460"/>
      <c r="BZ776" s="460"/>
      <c r="CA776" s="460"/>
      <c r="CB776" s="460"/>
      <c r="CC776" s="460"/>
      <c r="CD776" s="309"/>
      <c r="EK776" s="96"/>
      <c r="EL776" s="95"/>
      <c r="EM776" s="95"/>
      <c r="EN776" s="95"/>
      <c r="EO776" s="95"/>
      <c r="EP776" s="95"/>
      <c r="EQ776" s="95"/>
      <c r="ER776" s="95"/>
      <c r="EW776" s="789" t="s">
        <v>85</v>
      </c>
      <c r="EX776" s="790"/>
      <c r="EY776" s="790"/>
      <c r="EZ776" s="790"/>
      <c r="FA776" s="790"/>
      <c r="FB776" s="790"/>
      <c r="FC776" s="790"/>
      <c r="FD776" s="790"/>
      <c r="FE776" s="790"/>
      <c r="FF776" s="790"/>
      <c r="FG776" s="790"/>
    </row>
    <row r="777" spans="1:163" s="15" customFormat="1" ht="18.75" customHeight="1" x14ac:dyDescent="0.4">
      <c r="BG777" s="95"/>
      <c r="BH777" s="95"/>
      <c r="BI777" s="95"/>
      <c r="BJ777" s="95"/>
      <c r="BK777" s="95"/>
      <c r="BL777" s="95"/>
      <c r="BM777" s="95"/>
      <c r="BN777" s="95"/>
      <c r="BS777" s="460"/>
      <c r="BT777" s="460"/>
      <c r="BU777" s="460"/>
      <c r="BV777" s="460"/>
      <c r="BW777" s="460"/>
      <c r="BX777" s="460"/>
      <c r="BY777" s="460"/>
      <c r="BZ777" s="460"/>
      <c r="CA777" s="460"/>
      <c r="CB777" s="460"/>
      <c r="CC777" s="460"/>
      <c r="CD777" s="309"/>
      <c r="EK777" s="95"/>
      <c r="EL777" s="95"/>
      <c r="EM777" s="95"/>
      <c r="EN777" s="95"/>
      <c r="EO777" s="95"/>
      <c r="EP777" s="95"/>
      <c r="EQ777" s="95"/>
      <c r="ER777" s="95"/>
      <c r="EW777" s="790"/>
      <c r="EX777" s="790"/>
      <c r="EY777" s="790"/>
      <c r="EZ777" s="790"/>
      <c r="FA777" s="790"/>
      <c r="FB777" s="790"/>
      <c r="FC777" s="790"/>
      <c r="FD777" s="790"/>
      <c r="FE777" s="790"/>
      <c r="FF777" s="790"/>
      <c r="FG777" s="790"/>
    </row>
    <row r="778" spans="1:163" s="15" customFormat="1" ht="18.75" customHeight="1" x14ac:dyDescent="0.4">
      <c r="BS778" s="460"/>
      <c r="BT778" s="460"/>
      <c r="BU778" s="460"/>
      <c r="BV778" s="460"/>
      <c r="BW778" s="460"/>
      <c r="BX778" s="460"/>
      <c r="BY778" s="460"/>
      <c r="BZ778" s="460"/>
      <c r="CA778" s="460"/>
      <c r="CB778" s="460"/>
      <c r="CC778" s="460"/>
      <c r="CD778" s="309"/>
      <c r="EW778" s="790"/>
      <c r="EX778" s="790"/>
      <c r="EY778" s="790"/>
      <c r="EZ778" s="790"/>
      <c r="FA778" s="790"/>
      <c r="FB778" s="790"/>
      <c r="FC778" s="790"/>
      <c r="FD778" s="790"/>
      <c r="FE778" s="790"/>
      <c r="FF778" s="790"/>
      <c r="FG778" s="790"/>
    </row>
    <row r="779" spans="1:163" s="15" customFormat="1" ht="18.75" customHeight="1" x14ac:dyDescent="0.4">
      <c r="G779" s="85"/>
      <c r="CD779" s="309"/>
      <c r="CK779" s="85"/>
    </row>
    <row r="780" spans="1:163" s="15" customFormat="1" ht="22.5" x14ac:dyDescent="0.4">
      <c r="C780" s="94" t="s">
        <v>84</v>
      </c>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CD780" s="309"/>
      <c r="CG780" s="94" t="s">
        <v>84</v>
      </c>
      <c r="CK780" s="93"/>
      <c r="CL780" s="93"/>
      <c r="CM780" s="93"/>
      <c r="CN780" s="93"/>
      <c r="CO780" s="93"/>
      <c r="CP780" s="93"/>
      <c r="CQ780" s="93"/>
      <c r="CR780" s="93"/>
      <c r="CS780" s="93"/>
      <c r="CT780" s="93"/>
      <c r="CU780" s="93"/>
      <c r="CV780" s="93"/>
      <c r="CW780" s="93"/>
      <c r="CX780" s="93"/>
      <c r="CY780" s="93"/>
      <c r="CZ780" s="93"/>
      <c r="DA780" s="93"/>
      <c r="DB780" s="93"/>
      <c r="DC780" s="93"/>
      <c r="DD780" s="93"/>
      <c r="DE780" s="93"/>
      <c r="DF780" s="93"/>
      <c r="DG780" s="93"/>
      <c r="DH780" s="93"/>
      <c r="DI780" s="93"/>
      <c r="DJ780" s="93"/>
      <c r="DK780" s="93"/>
      <c r="DL780" s="93"/>
      <c r="DM780" s="93"/>
      <c r="DN780" s="93"/>
      <c r="DO780" s="93"/>
      <c r="DP780" s="93"/>
      <c r="DQ780" s="93"/>
      <c r="DR780" s="93"/>
      <c r="DS780" s="93"/>
      <c r="DT780" s="93"/>
      <c r="DU780" s="93"/>
      <c r="DV780" s="93"/>
      <c r="DW780" s="93"/>
      <c r="DX780" s="93"/>
      <c r="DY780" s="93"/>
      <c r="DZ780" s="93"/>
      <c r="EA780" s="93"/>
      <c r="EB780" s="93"/>
      <c r="EC780" s="93"/>
      <c r="ED780" s="93"/>
      <c r="EE780" s="93"/>
      <c r="EF780" s="93"/>
      <c r="EG780" s="93"/>
      <c r="EH780" s="93"/>
      <c r="EI780" s="93"/>
      <c r="EJ780" s="93"/>
      <c r="EK780" s="93"/>
      <c r="EL780" s="93"/>
      <c r="EM780" s="93"/>
      <c r="EN780" s="93"/>
      <c r="EO780" s="93"/>
      <c r="EP780" s="93"/>
    </row>
    <row r="781" spans="1:163" s="15" customFormat="1" ht="18.75" customHeight="1" thickBot="1" x14ac:dyDescent="0.45">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CD781" s="309"/>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93"/>
      <c r="DV781" s="93"/>
      <c r="DW781" s="93"/>
      <c r="DX781" s="93"/>
      <c r="DY781" s="93"/>
      <c r="DZ781" s="93"/>
      <c r="EA781" s="93"/>
      <c r="EB781" s="93"/>
      <c r="EC781" s="93"/>
      <c r="ED781" s="93"/>
      <c r="EE781" s="93"/>
      <c r="EF781" s="93"/>
      <c r="EG781" s="93"/>
      <c r="EH781" s="93"/>
      <c r="EI781" s="93"/>
      <c r="EJ781" s="93"/>
      <c r="EK781" s="93"/>
      <c r="EL781" s="93"/>
      <c r="EM781" s="93"/>
      <c r="EN781" s="93"/>
      <c r="EO781" s="93"/>
      <c r="EP781" s="93"/>
    </row>
    <row r="782" spans="1:163" s="15" customFormat="1" ht="18.75" customHeight="1" x14ac:dyDescent="0.4">
      <c r="B782" s="719" t="s">
        <v>83</v>
      </c>
      <c r="C782" s="720"/>
      <c r="D782" s="720"/>
      <c r="E782" s="720"/>
      <c r="F782" s="720"/>
      <c r="G782" s="720"/>
      <c r="H782" s="720"/>
      <c r="I782" s="720"/>
      <c r="J782" s="720"/>
      <c r="K782" s="720"/>
      <c r="L782" s="720"/>
      <c r="M782" s="720"/>
      <c r="N782" s="720"/>
      <c r="O782" s="720"/>
      <c r="P782" s="720"/>
      <c r="Q782" s="720"/>
      <c r="R782" s="720"/>
      <c r="S782" s="720"/>
      <c r="T782" s="720"/>
      <c r="U782" s="720"/>
      <c r="V782" s="720"/>
      <c r="W782" s="721"/>
      <c r="Y782" s="725" t="s">
        <v>82</v>
      </c>
      <c r="Z782" s="726"/>
      <c r="AA782" s="726"/>
      <c r="AB782" s="726"/>
      <c r="AC782" s="726"/>
      <c r="AD782" s="726"/>
      <c r="AE782" s="726"/>
      <c r="AF782" s="726"/>
      <c r="AG782" s="726"/>
      <c r="AH782" s="726"/>
      <c r="AI782" s="726"/>
      <c r="AJ782" s="726"/>
      <c r="AK782" s="726"/>
      <c r="AL782" s="727"/>
      <c r="AM782" s="743" t="s">
        <v>81</v>
      </c>
      <c r="AN782" s="744"/>
      <c r="AO782" s="744"/>
      <c r="AP782" s="744"/>
      <c r="AQ782" s="744"/>
      <c r="AR782" s="744"/>
      <c r="AS782" s="744"/>
      <c r="AT782" s="744"/>
      <c r="AU782" s="744"/>
      <c r="AV782" s="744"/>
      <c r="AW782" s="744"/>
      <c r="AX782" s="744"/>
      <c r="AY782" s="744"/>
      <c r="AZ782" s="745"/>
      <c r="BA782" s="492" t="s">
        <v>80</v>
      </c>
      <c r="BB782" s="493"/>
      <c r="BC782" s="493"/>
      <c r="BD782" s="493"/>
      <c r="BE782" s="493"/>
      <c r="BF782" s="493"/>
      <c r="BG782" s="493"/>
      <c r="BH782" s="493"/>
      <c r="BI782" s="493"/>
      <c r="BJ782" s="493"/>
      <c r="BK782" s="493"/>
      <c r="BL782" s="493"/>
      <c r="BM782" s="493"/>
      <c r="BN782" s="494"/>
      <c r="BO782" s="495" t="s">
        <v>79</v>
      </c>
      <c r="BP782" s="496"/>
      <c r="BQ782" s="496"/>
      <c r="BR782" s="496"/>
      <c r="BS782" s="496"/>
      <c r="BT782" s="496"/>
      <c r="BU782" s="496"/>
      <c r="BV782" s="496"/>
      <c r="BW782" s="496"/>
      <c r="BX782" s="496"/>
      <c r="BY782" s="496"/>
      <c r="BZ782" s="496"/>
      <c r="CA782" s="496"/>
      <c r="CB782" s="497"/>
      <c r="CD782" s="309"/>
      <c r="CF782" s="719" t="s">
        <v>83</v>
      </c>
      <c r="CG782" s="720"/>
      <c r="CH782" s="720"/>
      <c r="CI782" s="720"/>
      <c r="CJ782" s="720"/>
      <c r="CK782" s="720"/>
      <c r="CL782" s="720"/>
      <c r="CM782" s="720"/>
      <c r="CN782" s="720"/>
      <c r="CO782" s="720"/>
      <c r="CP782" s="720"/>
      <c r="CQ782" s="720"/>
      <c r="CR782" s="720"/>
      <c r="CS782" s="720"/>
      <c r="CT782" s="720"/>
      <c r="CU782" s="720"/>
      <c r="CV782" s="720"/>
      <c r="CW782" s="720"/>
      <c r="CX782" s="720"/>
      <c r="CY782" s="720"/>
      <c r="CZ782" s="720"/>
      <c r="DA782" s="721"/>
      <c r="DC782" s="725" t="s">
        <v>82</v>
      </c>
      <c r="DD782" s="726"/>
      <c r="DE782" s="726"/>
      <c r="DF782" s="726"/>
      <c r="DG782" s="726"/>
      <c r="DH782" s="726"/>
      <c r="DI782" s="726"/>
      <c r="DJ782" s="726"/>
      <c r="DK782" s="726"/>
      <c r="DL782" s="726"/>
      <c r="DM782" s="726"/>
      <c r="DN782" s="726"/>
      <c r="DO782" s="726"/>
      <c r="DP782" s="727"/>
      <c r="DQ782" s="743" t="s">
        <v>81</v>
      </c>
      <c r="DR782" s="744"/>
      <c r="DS782" s="744"/>
      <c r="DT782" s="744"/>
      <c r="DU782" s="744"/>
      <c r="DV782" s="744"/>
      <c r="DW782" s="744"/>
      <c r="DX782" s="744"/>
      <c r="DY782" s="744"/>
      <c r="DZ782" s="744"/>
      <c r="EA782" s="744"/>
      <c r="EB782" s="744"/>
      <c r="EC782" s="744"/>
      <c r="ED782" s="745"/>
      <c r="EE782" s="492" t="s">
        <v>80</v>
      </c>
      <c r="EF782" s="493"/>
      <c r="EG782" s="493"/>
      <c r="EH782" s="493"/>
      <c r="EI782" s="493"/>
      <c r="EJ782" s="493"/>
      <c r="EK782" s="493"/>
      <c r="EL782" s="493"/>
      <c r="EM782" s="493"/>
      <c r="EN782" s="493"/>
      <c r="EO782" s="493"/>
      <c r="EP782" s="493"/>
      <c r="EQ782" s="493"/>
      <c r="ER782" s="494"/>
      <c r="ES782" s="495" t="s">
        <v>79</v>
      </c>
      <c r="ET782" s="496"/>
      <c r="EU782" s="496"/>
      <c r="EV782" s="496"/>
      <c r="EW782" s="496"/>
      <c r="EX782" s="496"/>
      <c r="EY782" s="496"/>
      <c r="EZ782" s="496"/>
      <c r="FA782" s="496"/>
      <c r="FB782" s="496"/>
      <c r="FC782" s="496"/>
      <c r="FD782" s="496"/>
      <c r="FE782" s="496"/>
      <c r="FF782" s="497"/>
    </row>
    <row r="783" spans="1:163" s="15" customFormat="1" ht="18.75" customHeight="1" thickBot="1" x14ac:dyDescent="0.45">
      <c r="B783" s="722"/>
      <c r="C783" s="723"/>
      <c r="D783" s="723"/>
      <c r="E783" s="723"/>
      <c r="F783" s="723"/>
      <c r="G783" s="723"/>
      <c r="H783" s="723"/>
      <c r="I783" s="723"/>
      <c r="J783" s="723"/>
      <c r="K783" s="723"/>
      <c r="L783" s="723"/>
      <c r="M783" s="723"/>
      <c r="N783" s="723"/>
      <c r="O783" s="723"/>
      <c r="P783" s="723"/>
      <c r="Q783" s="723"/>
      <c r="R783" s="723"/>
      <c r="S783" s="723"/>
      <c r="T783" s="723"/>
      <c r="U783" s="723"/>
      <c r="V783" s="723"/>
      <c r="W783" s="724"/>
      <c r="Y783" s="448" t="s">
        <v>78</v>
      </c>
      <c r="Z783" s="449"/>
      <c r="AA783" s="449"/>
      <c r="AB783" s="449"/>
      <c r="AC783" s="449"/>
      <c r="AD783" s="449"/>
      <c r="AE783" s="449"/>
      <c r="AF783" s="449"/>
      <c r="AG783" s="449"/>
      <c r="AH783" s="449"/>
      <c r="AI783" s="449"/>
      <c r="AJ783" s="449"/>
      <c r="AK783" s="449"/>
      <c r="AL783" s="450"/>
      <c r="AM783" s="451" t="s">
        <v>77</v>
      </c>
      <c r="AN783" s="452"/>
      <c r="AO783" s="452"/>
      <c r="AP783" s="452"/>
      <c r="AQ783" s="452"/>
      <c r="AR783" s="452"/>
      <c r="AS783" s="452"/>
      <c r="AT783" s="452"/>
      <c r="AU783" s="452"/>
      <c r="AV783" s="452"/>
      <c r="AW783" s="452"/>
      <c r="AX783" s="452"/>
      <c r="AY783" s="452"/>
      <c r="AZ783" s="453"/>
      <c r="BA783" s="454" t="s">
        <v>76</v>
      </c>
      <c r="BB783" s="455"/>
      <c r="BC783" s="455"/>
      <c r="BD783" s="455"/>
      <c r="BE783" s="455"/>
      <c r="BF783" s="455"/>
      <c r="BG783" s="455"/>
      <c r="BH783" s="455"/>
      <c r="BI783" s="455"/>
      <c r="BJ783" s="455"/>
      <c r="BK783" s="455"/>
      <c r="BL783" s="455"/>
      <c r="BM783" s="455"/>
      <c r="BN783" s="456"/>
      <c r="BO783" s="707" t="s">
        <v>75</v>
      </c>
      <c r="BP783" s="708"/>
      <c r="BQ783" s="708"/>
      <c r="BR783" s="708"/>
      <c r="BS783" s="708"/>
      <c r="BT783" s="708"/>
      <c r="BU783" s="708"/>
      <c r="BV783" s="708"/>
      <c r="BW783" s="708"/>
      <c r="BX783" s="708"/>
      <c r="BY783" s="708"/>
      <c r="BZ783" s="708"/>
      <c r="CA783" s="708"/>
      <c r="CB783" s="709"/>
      <c r="CD783" s="309"/>
      <c r="CF783" s="722"/>
      <c r="CG783" s="723"/>
      <c r="CH783" s="723"/>
      <c r="CI783" s="723"/>
      <c r="CJ783" s="723"/>
      <c r="CK783" s="723"/>
      <c r="CL783" s="723"/>
      <c r="CM783" s="723"/>
      <c r="CN783" s="723"/>
      <c r="CO783" s="723"/>
      <c r="CP783" s="723"/>
      <c r="CQ783" s="723"/>
      <c r="CR783" s="723"/>
      <c r="CS783" s="723"/>
      <c r="CT783" s="723"/>
      <c r="CU783" s="723"/>
      <c r="CV783" s="723"/>
      <c r="CW783" s="723"/>
      <c r="CX783" s="723"/>
      <c r="CY783" s="723"/>
      <c r="CZ783" s="723"/>
      <c r="DA783" s="724"/>
      <c r="DC783" s="448" t="s">
        <v>78</v>
      </c>
      <c r="DD783" s="449"/>
      <c r="DE783" s="449"/>
      <c r="DF783" s="449"/>
      <c r="DG783" s="449"/>
      <c r="DH783" s="449"/>
      <c r="DI783" s="449"/>
      <c r="DJ783" s="449"/>
      <c r="DK783" s="449"/>
      <c r="DL783" s="449"/>
      <c r="DM783" s="449"/>
      <c r="DN783" s="449"/>
      <c r="DO783" s="449"/>
      <c r="DP783" s="450"/>
      <c r="DQ783" s="451" t="s">
        <v>77</v>
      </c>
      <c r="DR783" s="868"/>
      <c r="DS783" s="868"/>
      <c r="DT783" s="868"/>
      <c r="DU783" s="868"/>
      <c r="DV783" s="868"/>
      <c r="DW783" s="868"/>
      <c r="DX783" s="868"/>
      <c r="DY783" s="868"/>
      <c r="DZ783" s="868"/>
      <c r="EA783" s="868"/>
      <c r="EB783" s="868"/>
      <c r="EC783" s="868"/>
      <c r="ED783" s="453"/>
      <c r="EE783" s="454" t="s">
        <v>76</v>
      </c>
      <c r="EF783" s="455"/>
      <c r="EG783" s="455"/>
      <c r="EH783" s="455"/>
      <c r="EI783" s="455"/>
      <c r="EJ783" s="455"/>
      <c r="EK783" s="455"/>
      <c r="EL783" s="455"/>
      <c r="EM783" s="455"/>
      <c r="EN783" s="455"/>
      <c r="EO783" s="455"/>
      <c r="EP783" s="455"/>
      <c r="EQ783" s="455"/>
      <c r="ER783" s="456"/>
      <c r="ES783" s="707" t="s">
        <v>75</v>
      </c>
      <c r="ET783" s="708"/>
      <c r="EU783" s="708"/>
      <c r="EV783" s="708"/>
      <c r="EW783" s="708"/>
      <c r="EX783" s="708"/>
      <c r="EY783" s="708"/>
      <c r="EZ783" s="708"/>
      <c r="FA783" s="708"/>
      <c r="FB783" s="708"/>
      <c r="FC783" s="708"/>
      <c r="FD783" s="708"/>
      <c r="FE783" s="708"/>
      <c r="FF783" s="709"/>
    </row>
    <row r="784" spans="1:163" s="15" customFormat="1" ht="4.1500000000000004" customHeight="1" x14ac:dyDescent="0.4">
      <c r="B784" s="85"/>
      <c r="C784" s="92"/>
      <c r="D784" s="92"/>
      <c r="E784" s="92"/>
      <c r="F784" s="92"/>
      <c r="G784" s="92"/>
      <c r="H784" s="92"/>
      <c r="I784" s="92"/>
      <c r="J784" s="92"/>
      <c r="K784" s="92"/>
      <c r="L784" s="92"/>
      <c r="M784" s="92"/>
      <c r="N784" s="92"/>
      <c r="O784" s="92"/>
      <c r="P784" s="92"/>
      <c r="Q784" s="92"/>
      <c r="R784" s="92"/>
      <c r="S784" s="85"/>
      <c r="T784" s="85"/>
      <c r="U784" s="85"/>
      <c r="Y784" s="45"/>
      <c r="Z784" s="44"/>
      <c r="AA784" s="44"/>
      <c r="AB784" s="44"/>
      <c r="AC784" s="44"/>
      <c r="AD784" s="44"/>
      <c r="AE784" s="44"/>
      <c r="AF784" s="44"/>
      <c r="AG784" s="44"/>
      <c r="AH784" s="44"/>
      <c r="AI784" s="44"/>
      <c r="AJ784" s="44"/>
      <c r="AK784" s="44"/>
      <c r="AL784" s="43"/>
      <c r="AM784" s="42"/>
      <c r="AN784" s="41"/>
      <c r="AO784" s="41"/>
      <c r="AP784" s="41"/>
      <c r="AQ784" s="41"/>
      <c r="AR784" s="41"/>
      <c r="AS784" s="41"/>
      <c r="AT784" s="41"/>
      <c r="AU784" s="41"/>
      <c r="AV784" s="41"/>
      <c r="AW784" s="41"/>
      <c r="AX784" s="41"/>
      <c r="AY784" s="41"/>
      <c r="AZ784" s="40"/>
      <c r="BA784" s="39"/>
      <c r="BB784" s="38"/>
      <c r="BC784" s="38"/>
      <c r="BD784" s="38"/>
      <c r="BE784" s="38"/>
      <c r="BF784" s="38"/>
      <c r="BG784" s="38"/>
      <c r="BH784" s="38"/>
      <c r="BI784" s="38"/>
      <c r="BJ784" s="38"/>
      <c r="BK784" s="38"/>
      <c r="BL784" s="38"/>
      <c r="BM784" s="38"/>
      <c r="BN784" s="37"/>
      <c r="BO784" s="36"/>
      <c r="BP784" s="35"/>
      <c r="BQ784" s="35"/>
      <c r="BR784" s="35"/>
      <c r="BS784" s="35"/>
      <c r="BT784" s="35"/>
      <c r="BU784" s="35"/>
      <c r="BV784" s="35"/>
      <c r="BW784" s="35"/>
      <c r="BX784" s="35"/>
      <c r="BY784" s="35"/>
      <c r="BZ784" s="35"/>
      <c r="CA784" s="35"/>
      <c r="CB784" s="34"/>
      <c r="CD784" s="309"/>
      <c r="CF784" s="85"/>
      <c r="CG784" s="92"/>
      <c r="CH784" s="92"/>
      <c r="CI784" s="92"/>
      <c r="CJ784" s="92"/>
      <c r="CK784" s="92"/>
      <c r="CL784" s="92"/>
      <c r="CM784" s="92"/>
      <c r="CN784" s="92"/>
      <c r="CO784" s="92"/>
      <c r="CP784" s="92"/>
      <c r="CQ784" s="92"/>
      <c r="CR784" s="92"/>
      <c r="CS784" s="92"/>
      <c r="CT784" s="92"/>
      <c r="CU784" s="92"/>
      <c r="CV784" s="92"/>
      <c r="CW784" s="85"/>
      <c r="CX784" s="85"/>
      <c r="CY784" s="85"/>
      <c r="DC784" s="45"/>
      <c r="DD784" s="44"/>
      <c r="DE784" s="44"/>
      <c r="DF784" s="44"/>
      <c r="DG784" s="44"/>
      <c r="DH784" s="44"/>
      <c r="DI784" s="44"/>
      <c r="DJ784" s="44"/>
      <c r="DK784" s="44"/>
      <c r="DL784" s="44"/>
      <c r="DM784" s="44"/>
      <c r="DN784" s="44"/>
      <c r="DO784" s="44"/>
      <c r="DP784" s="43"/>
      <c r="DQ784" s="42"/>
      <c r="DR784" s="41"/>
      <c r="DS784" s="41"/>
      <c r="DT784" s="41"/>
      <c r="DU784" s="41"/>
      <c r="DV784" s="41"/>
      <c r="DW784" s="41"/>
      <c r="DX784" s="41"/>
      <c r="DY784" s="41"/>
      <c r="DZ784" s="41"/>
      <c r="EA784" s="41"/>
      <c r="EB784" s="41"/>
      <c r="EC784" s="41"/>
      <c r="ED784" s="40"/>
      <c r="EE784" s="39"/>
      <c r="EF784" s="38"/>
      <c r="EG784" s="38"/>
      <c r="EH784" s="38"/>
      <c r="EI784" s="38"/>
      <c r="EJ784" s="38"/>
      <c r="EK784" s="38"/>
      <c r="EL784" s="38"/>
      <c r="EM784" s="38"/>
      <c r="EN784" s="38"/>
      <c r="EO784" s="38"/>
      <c r="EP784" s="38"/>
      <c r="EQ784" s="38"/>
      <c r="ER784" s="37"/>
      <c r="ES784" s="36"/>
      <c r="ET784" s="35"/>
      <c r="EU784" s="35"/>
      <c r="EV784" s="35"/>
      <c r="EW784" s="35"/>
      <c r="EX784" s="35"/>
      <c r="EY784" s="35"/>
      <c r="EZ784" s="35"/>
      <c r="FA784" s="35"/>
      <c r="FB784" s="35"/>
      <c r="FC784" s="35"/>
      <c r="FD784" s="35"/>
      <c r="FE784" s="35"/>
      <c r="FF784" s="34"/>
    </row>
    <row r="785" spans="2:162" s="15" customFormat="1" ht="18.75" customHeight="1" x14ac:dyDescent="0.4">
      <c r="B785" s="85"/>
      <c r="C785" s="457" t="s">
        <v>74</v>
      </c>
      <c r="D785" s="457"/>
      <c r="E785" s="457"/>
      <c r="F785" s="457"/>
      <c r="G785" s="457"/>
      <c r="H785" s="457"/>
      <c r="I785" s="457"/>
      <c r="J785" s="457"/>
      <c r="K785" s="457"/>
      <c r="L785" s="457"/>
      <c r="M785" s="457"/>
      <c r="N785" s="457"/>
      <c r="O785" s="457"/>
      <c r="P785" s="457"/>
      <c r="Q785" s="457"/>
      <c r="R785" s="457"/>
      <c r="S785" s="457"/>
      <c r="T785" s="457"/>
      <c r="U785" s="457"/>
      <c r="V785" s="457"/>
      <c r="Y785" s="45"/>
      <c r="Z785" s="44"/>
      <c r="AA785" s="44"/>
      <c r="AB785" s="44"/>
      <c r="AC785" s="44"/>
      <c r="AD785" s="44"/>
      <c r="AE785" s="44"/>
      <c r="AF785" s="44"/>
      <c r="AG785" s="44"/>
      <c r="AH785" s="44"/>
      <c r="AI785" s="44"/>
      <c r="AJ785" s="44"/>
      <c r="AK785" s="44"/>
      <c r="AL785" s="43"/>
      <c r="AM785" s="42"/>
      <c r="AN785" s="41"/>
      <c r="AO785" s="41"/>
      <c r="AP785" s="41"/>
      <c r="AQ785" s="41"/>
      <c r="AR785" s="41"/>
      <c r="AS785" s="41"/>
      <c r="AT785" s="41"/>
      <c r="AU785" s="41"/>
      <c r="AV785" s="41"/>
      <c r="AW785" s="41"/>
      <c r="AX785" s="41"/>
      <c r="AY785" s="41"/>
      <c r="AZ785" s="40"/>
      <c r="BA785" s="39"/>
      <c r="BB785" s="38"/>
      <c r="BC785" s="38"/>
      <c r="BD785" s="38"/>
      <c r="BE785" s="38"/>
      <c r="BF785" s="38"/>
      <c r="BG785" s="38"/>
      <c r="BH785" s="38"/>
      <c r="BI785" s="38"/>
      <c r="BJ785" s="38"/>
      <c r="BK785" s="38"/>
      <c r="BL785" s="38"/>
      <c r="BM785" s="38"/>
      <c r="BN785" s="37"/>
      <c r="BO785" s="36"/>
      <c r="BP785" s="35"/>
      <c r="BQ785" s="35"/>
      <c r="BR785" s="35"/>
      <c r="BS785" s="35"/>
      <c r="BT785" s="35"/>
      <c r="BU785" s="35"/>
      <c r="BV785" s="35"/>
      <c r="BW785" s="35"/>
      <c r="BX785" s="35"/>
      <c r="BY785" s="35"/>
      <c r="BZ785" s="35"/>
      <c r="CA785" s="35"/>
      <c r="CB785" s="34"/>
      <c r="CD785" s="309"/>
      <c r="CF785" s="85"/>
      <c r="CG785" s="457" t="s">
        <v>74</v>
      </c>
      <c r="CH785" s="457"/>
      <c r="CI785" s="457"/>
      <c r="CJ785" s="457"/>
      <c r="CK785" s="457"/>
      <c r="CL785" s="457"/>
      <c r="CM785" s="457"/>
      <c r="CN785" s="457"/>
      <c r="CO785" s="457"/>
      <c r="CP785" s="457"/>
      <c r="CQ785" s="457"/>
      <c r="CR785" s="457"/>
      <c r="CS785" s="457"/>
      <c r="CT785" s="457"/>
      <c r="CU785" s="457"/>
      <c r="CV785" s="457"/>
      <c r="CW785" s="457"/>
      <c r="CX785" s="457"/>
      <c r="CY785" s="457"/>
      <c r="CZ785" s="457"/>
      <c r="DC785" s="45"/>
      <c r="DD785" s="44"/>
      <c r="DE785" s="44"/>
      <c r="DF785" s="44"/>
      <c r="DG785" s="44"/>
      <c r="DH785" s="44"/>
      <c r="DI785" s="44"/>
      <c r="DJ785" s="44"/>
      <c r="DK785" s="44"/>
      <c r="DL785" s="44"/>
      <c r="DM785" s="44"/>
      <c r="DN785" s="44"/>
      <c r="DO785" s="44"/>
      <c r="DP785" s="43"/>
      <c r="DQ785" s="42"/>
      <c r="DR785" s="41"/>
      <c r="DS785" s="41"/>
      <c r="DT785" s="41"/>
      <c r="DU785" s="41"/>
      <c r="DV785" s="41"/>
      <c r="DW785" s="41"/>
      <c r="DX785" s="41"/>
      <c r="DY785" s="41"/>
      <c r="DZ785" s="41"/>
      <c r="EA785" s="41"/>
      <c r="EB785" s="41"/>
      <c r="EC785" s="41"/>
      <c r="ED785" s="40"/>
      <c r="EE785" s="39"/>
      <c r="EF785" s="38"/>
      <c r="EG785" s="38"/>
      <c r="EH785" s="38"/>
      <c r="EI785" s="38"/>
      <c r="EJ785" s="38"/>
      <c r="EK785" s="38"/>
      <c r="EL785" s="38"/>
      <c r="EM785" s="38"/>
      <c r="EN785" s="38"/>
      <c r="EO785" s="38"/>
      <c r="EP785" s="38"/>
      <c r="EQ785" s="38"/>
      <c r="ER785" s="37"/>
      <c r="ES785" s="36"/>
      <c r="ET785" s="35"/>
      <c r="EU785" s="35"/>
      <c r="EV785" s="35"/>
      <c r="EW785" s="35"/>
      <c r="EX785" s="35"/>
      <c r="EY785" s="35"/>
      <c r="EZ785" s="35"/>
      <c r="FA785" s="35"/>
      <c r="FB785" s="35"/>
      <c r="FC785" s="35"/>
      <c r="FD785" s="35"/>
      <c r="FE785" s="35"/>
      <c r="FF785" s="34"/>
    </row>
    <row r="786" spans="2:162" s="15" customFormat="1" ht="4.1500000000000004" customHeight="1" thickBot="1" x14ac:dyDescent="0.45">
      <c r="B786" s="85"/>
      <c r="C786" s="91"/>
      <c r="D786" s="91"/>
      <c r="E786" s="91"/>
      <c r="F786" s="91"/>
      <c r="G786" s="91"/>
      <c r="H786" s="91"/>
      <c r="I786" s="91"/>
      <c r="J786" s="91"/>
      <c r="K786" s="91"/>
      <c r="L786" s="91"/>
      <c r="M786" s="91"/>
      <c r="N786" s="91"/>
      <c r="O786" s="91"/>
      <c r="P786" s="91"/>
      <c r="Q786" s="91"/>
      <c r="R786" s="91"/>
      <c r="S786" s="91"/>
      <c r="T786" s="85"/>
      <c r="U786" s="85"/>
      <c r="Y786" s="30"/>
      <c r="Z786" s="29"/>
      <c r="AA786" s="29"/>
      <c r="AB786" s="29"/>
      <c r="AC786" s="29"/>
      <c r="AD786" s="29"/>
      <c r="AE786" s="29"/>
      <c r="AF786" s="29"/>
      <c r="AG786" s="29"/>
      <c r="AH786" s="29"/>
      <c r="AI786" s="29"/>
      <c r="AJ786" s="29"/>
      <c r="AK786" s="29"/>
      <c r="AL786" s="28"/>
      <c r="AM786" s="27"/>
      <c r="AN786" s="26"/>
      <c r="AO786" s="26"/>
      <c r="AP786" s="26"/>
      <c r="AQ786" s="26"/>
      <c r="AR786" s="26"/>
      <c r="AS786" s="26"/>
      <c r="AT786" s="26"/>
      <c r="AU786" s="26"/>
      <c r="AV786" s="26"/>
      <c r="AW786" s="26"/>
      <c r="AX786" s="26"/>
      <c r="AY786" s="26"/>
      <c r="AZ786" s="25"/>
      <c r="BA786" s="24"/>
      <c r="BB786" s="23"/>
      <c r="BC786" s="23"/>
      <c r="BD786" s="23"/>
      <c r="BE786" s="23"/>
      <c r="BF786" s="23"/>
      <c r="BG786" s="23"/>
      <c r="BH786" s="23"/>
      <c r="BI786" s="23"/>
      <c r="BJ786" s="23"/>
      <c r="BK786" s="23"/>
      <c r="BL786" s="23"/>
      <c r="BM786" s="23"/>
      <c r="BN786" s="22"/>
      <c r="BO786" s="21"/>
      <c r="BP786" s="20"/>
      <c r="BQ786" s="20"/>
      <c r="BR786" s="20"/>
      <c r="BS786" s="20"/>
      <c r="BT786" s="20"/>
      <c r="BU786" s="20"/>
      <c r="BV786" s="20"/>
      <c r="BW786" s="20"/>
      <c r="BX786" s="20"/>
      <c r="BY786" s="20"/>
      <c r="BZ786" s="20"/>
      <c r="CA786" s="20"/>
      <c r="CB786" s="19"/>
      <c r="CD786" s="309"/>
      <c r="CF786" s="85"/>
      <c r="CG786" s="91"/>
      <c r="CH786" s="91"/>
      <c r="CI786" s="91"/>
      <c r="CJ786" s="91"/>
      <c r="CK786" s="91"/>
      <c r="CL786" s="91"/>
      <c r="CM786" s="91"/>
      <c r="CN786" s="91"/>
      <c r="CO786" s="91"/>
      <c r="CP786" s="91"/>
      <c r="CQ786" s="91"/>
      <c r="CR786" s="91"/>
      <c r="CS786" s="91"/>
      <c r="CT786" s="91"/>
      <c r="CU786" s="91"/>
      <c r="CV786" s="91"/>
      <c r="CW786" s="91"/>
      <c r="CX786" s="85"/>
      <c r="CY786" s="85"/>
      <c r="DC786" s="30"/>
      <c r="DD786" s="29"/>
      <c r="DE786" s="29"/>
      <c r="DF786" s="29"/>
      <c r="DG786" s="29"/>
      <c r="DH786" s="29"/>
      <c r="DI786" s="29"/>
      <c r="DJ786" s="29"/>
      <c r="DK786" s="29"/>
      <c r="DL786" s="29"/>
      <c r="DM786" s="29"/>
      <c r="DN786" s="29"/>
      <c r="DO786" s="29"/>
      <c r="DP786" s="28"/>
      <c r="DQ786" s="27"/>
      <c r="DR786" s="26"/>
      <c r="DS786" s="26"/>
      <c r="DT786" s="26"/>
      <c r="DU786" s="26"/>
      <c r="DV786" s="26"/>
      <c r="DW786" s="26"/>
      <c r="DX786" s="26"/>
      <c r="DY786" s="26"/>
      <c r="DZ786" s="26"/>
      <c r="EA786" s="26"/>
      <c r="EB786" s="26"/>
      <c r="EC786" s="26"/>
      <c r="ED786" s="25"/>
      <c r="EE786" s="24"/>
      <c r="EF786" s="23"/>
      <c r="EG786" s="23"/>
      <c r="EH786" s="23"/>
      <c r="EI786" s="23"/>
      <c r="EJ786" s="23"/>
      <c r="EK786" s="23"/>
      <c r="EL786" s="23"/>
      <c r="EM786" s="23"/>
      <c r="EN786" s="23"/>
      <c r="EO786" s="23"/>
      <c r="EP786" s="23"/>
      <c r="EQ786" s="23"/>
      <c r="ER786" s="22"/>
      <c r="ES786" s="21"/>
      <c r="ET786" s="20"/>
      <c r="EU786" s="20"/>
      <c r="EV786" s="20"/>
      <c r="EW786" s="20"/>
      <c r="EX786" s="20"/>
      <c r="EY786" s="20"/>
      <c r="EZ786" s="20"/>
      <c r="FA786" s="20"/>
      <c r="FB786" s="20"/>
      <c r="FC786" s="20"/>
      <c r="FD786" s="20"/>
      <c r="FE786" s="20"/>
      <c r="FF786" s="19"/>
    </row>
    <row r="787" spans="2:162" s="15" customFormat="1" ht="4.1500000000000004" customHeight="1" x14ac:dyDescent="0.4">
      <c r="B787" s="90"/>
      <c r="C787" s="89"/>
      <c r="D787" s="89"/>
      <c r="E787" s="89"/>
      <c r="F787" s="89"/>
      <c r="G787" s="89"/>
      <c r="H787" s="89"/>
      <c r="I787" s="89"/>
      <c r="J787" s="89"/>
      <c r="K787" s="89"/>
      <c r="L787" s="89"/>
      <c r="M787" s="89"/>
      <c r="N787" s="89"/>
      <c r="O787" s="89"/>
      <c r="P787" s="89"/>
      <c r="Q787" s="89"/>
      <c r="R787" s="89"/>
      <c r="S787" s="89"/>
      <c r="T787" s="89"/>
      <c r="U787" s="89"/>
      <c r="V787" s="88"/>
      <c r="W787" s="87"/>
      <c r="Y787" s="58"/>
      <c r="Z787" s="57"/>
      <c r="AA787" s="57"/>
      <c r="AB787" s="57"/>
      <c r="AC787" s="57"/>
      <c r="AD787" s="57"/>
      <c r="AE787" s="57"/>
      <c r="AF787" s="57"/>
      <c r="AG787" s="57"/>
      <c r="AH787" s="57"/>
      <c r="AI787" s="57"/>
      <c r="AJ787" s="57"/>
      <c r="AK787" s="57"/>
      <c r="AL787" s="56"/>
      <c r="AM787" s="55"/>
      <c r="AN787" s="54"/>
      <c r="AO787" s="54"/>
      <c r="AP787" s="54"/>
      <c r="AQ787" s="54"/>
      <c r="AR787" s="54"/>
      <c r="AS787" s="54"/>
      <c r="AT787" s="54"/>
      <c r="AU787" s="54"/>
      <c r="AV787" s="54"/>
      <c r="AW787" s="54"/>
      <c r="AX787" s="54"/>
      <c r="AY787" s="54"/>
      <c r="AZ787" s="53"/>
      <c r="BA787" s="52"/>
      <c r="BB787" s="51"/>
      <c r="BC787" s="51"/>
      <c r="BD787" s="51"/>
      <c r="BE787" s="51"/>
      <c r="BF787" s="51"/>
      <c r="BG787" s="51"/>
      <c r="BH787" s="51"/>
      <c r="BI787" s="51"/>
      <c r="BJ787" s="51"/>
      <c r="BK787" s="51"/>
      <c r="BL787" s="51"/>
      <c r="BM787" s="51"/>
      <c r="BN787" s="50"/>
      <c r="BO787" s="49"/>
      <c r="BP787" s="48"/>
      <c r="BQ787" s="48"/>
      <c r="BR787" s="48"/>
      <c r="BS787" s="48"/>
      <c r="BT787" s="48"/>
      <c r="BU787" s="48"/>
      <c r="BV787" s="48"/>
      <c r="BW787" s="48"/>
      <c r="BX787" s="48"/>
      <c r="BY787" s="48"/>
      <c r="BZ787" s="48"/>
      <c r="CA787" s="48"/>
      <c r="CB787" s="47"/>
      <c r="CD787" s="309"/>
      <c r="CF787" s="90"/>
      <c r="CG787" s="89"/>
      <c r="CH787" s="89"/>
      <c r="CI787" s="89"/>
      <c r="CJ787" s="89"/>
      <c r="CK787" s="89"/>
      <c r="CL787" s="89"/>
      <c r="CM787" s="89"/>
      <c r="CN787" s="89"/>
      <c r="CO787" s="89"/>
      <c r="CP787" s="89"/>
      <c r="CQ787" s="89"/>
      <c r="CR787" s="89"/>
      <c r="CS787" s="89"/>
      <c r="CT787" s="89"/>
      <c r="CU787" s="89"/>
      <c r="CV787" s="89"/>
      <c r="CW787" s="89"/>
      <c r="CX787" s="89"/>
      <c r="CY787" s="89"/>
      <c r="CZ787" s="88"/>
      <c r="DA787" s="87"/>
      <c r="DC787" s="58"/>
      <c r="DD787" s="57"/>
      <c r="DE787" s="57"/>
      <c r="DF787" s="57"/>
      <c r="DG787" s="57"/>
      <c r="DH787" s="57"/>
      <c r="DI787" s="57"/>
      <c r="DJ787" s="57"/>
      <c r="DK787" s="57"/>
      <c r="DL787" s="57"/>
      <c r="DM787" s="57"/>
      <c r="DN787" s="57"/>
      <c r="DO787" s="57"/>
      <c r="DP787" s="56"/>
      <c r="DQ787" s="55"/>
      <c r="DR787" s="54"/>
      <c r="DS787" s="54"/>
      <c r="DT787" s="54"/>
      <c r="DU787" s="54"/>
      <c r="DV787" s="54"/>
      <c r="DW787" s="54"/>
      <c r="DX787" s="54"/>
      <c r="DY787" s="54"/>
      <c r="DZ787" s="54"/>
      <c r="EA787" s="54"/>
      <c r="EB787" s="54"/>
      <c r="EC787" s="54"/>
      <c r="ED787" s="53"/>
      <c r="EE787" s="52"/>
      <c r="EF787" s="51"/>
      <c r="EG787" s="51"/>
      <c r="EH787" s="51"/>
      <c r="EI787" s="51"/>
      <c r="EJ787" s="51"/>
      <c r="EK787" s="51"/>
      <c r="EL787" s="51"/>
      <c r="EM787" s="51"/>
      <c r="EN787" s="51"/>
      <c r="EO787" s="51"/>
      <c r="EP787" s="51"/>
      <c r="EQ787" s="51"/>
      <c r="ER787" s="50"/>
      <c r="ES787" s="49"/>
      <c r="ET787" s="48"/>
      <c r="EU787" s="48"/>
      <c r="EV787" s="48"/>
      <c r="EW787" s="48"/>
      <c r="EX787" s="48"/>
      <c r="EY787" s="48"/>
      <c r="EZ787" s="48"/>
      <c r="FA787" s="48"/>
      <c r="FB787" s="48"/>
      <c r="FC787" s="48"/>
      <c r="FD787" s="48"/>
      <c r="FE787" s="48"/>
      <c r="FF787" s="47"/>
    </row>
    <row r="788" spans="2:162" s="15" customFormat="1" ht="18.75" customHeight="1" x14ac:dyDescent="0.4">
      <c r="B788" s="86"/>
      <c r="C788" s="343" t="s">
        <v>73</v>
      </c>
      <c r="D788" s="308"/>
      <c r="E788" s="308"/>
      <c r="F788" s="308"/>
      <c r="G788" s="308"/>
      <c r="H788" s="308"/>
      <c r="I788" s="308"/>
      <c r="J788" s="308"/>
      <c r="K788" s="308"/>
      <c r="L788" s="308"/>
      <c r="M788" s="308"/>
      <c r="N788" s="274"/>
      <c r="O788" s="274"/>
      <c r="P788" s="274"/>
      <c r="Q788" s="458" t="s">
        <v>72</v>
      </c>
      <c r="R788" s="458"/>
      <c r="S788" s="458"/>
      <c r="T788" s="458"/>
      <c r="U788" s="458"/>
      <c r="V788" s="458"/>
      <c r="W788" s="84"/>
      <c r="Y788" s="45"/>
      <c r="Z788" s="44"/>
      <c r="AA788" s="44"/>
      <c r="AB788" s="44"/>
      <c r="AC788" s="44"/>
      <c r="AD788" s="44"/>
      <c r="AE788" s="44"/>
      <c r="AF788" s="44"/>
      <c r="AG788" s="44"/>
      <c r="AH788" s="44"/>
      <c r="AI788" s="44"/>
      <c r="AJ788" s="44"/>
      <c r="AK788" s="44"/>
      <c r="AL788" s="43"/>
      <c r="AM788" s="42"/>
      <c r="AN788" s="41"/>
      <c r="AO788" s="41"/>
      <c r="AP788" s="41"/>
      <c r="AQ788" s="41"/>
      <c r="AR788" s="41"/>
      <c r="AS788" s="41"/>
      <c r="AT788" s="41"/>
      <c r="AU788" s="41"/>
      <c r="AV788" s="41"/>
      <c r="AW788" s="41"/>
      <c r="AX788" s="41"/>
      <c r="AY788" s="41"/>
      <c r="AZ788" s="40"/>
      <c r="BA788" s="39"/>
      <c r="BB788" s="38"/>
      <c r="BC788" s="38"/>
      <c r="BD788" s="38"/>
      <c r="BE788" s="38"/>
      <c r="BF788" s="38"/>
      <c r="BG788" s="38"/>
      <c r="BH788" s="38"/>
      <c r="BI788" s="38"/>
      <c r="BJ788" s="38"/>
      <c r="BK788" s="38"/>
      <c r="BL788" s="38"/>
      <c r="BM788" s="38"/>
      <c r="BN788" s="37"/>
      <c r="BO788" s="36"/>
      <c r="BP788" s="35"/>
      <c r="BQ788" s="35"/>
      <c r="BR788" s="35"/>
      <c r="BS788" s="35"/>
      <c r="BT788" s="35"/>
      <c r="BU788" s="35"/>
      <c r="BV788" s="35"/>
      <c r="BW788" s="35"/>
      <c r="BX788" s="35"/>
      <c r="BY788" s="35"/>
      <c r="BZ788" s="35"/>
      <c r="CA788" s="35"/>
      <c r="CB788" s="34"/>
      <c r="CD788" s="309"/>
      <c r="CF788" s="86"/>
      <c r="CG788" s="343" t="s">
        <v>73</v>
      </c>
      <c r="CH788" s="308"/>
      <c r="CI788" s="308"/>
      <c r="CJ788" s="308"/>
      <c r="CK788" s="308"/>
      <c r="CL788" s="308"/>
      <c r="CM788" s="308"/>
      <c r="CN788" s="308"/>
      <c r="CO788" s="308"/>
      <c r="CP788" s="308"/>
      <c r="CQ788" s="308"/>
      <c r="CR788" s="274"/>
      <c r="CS788" s="274"/>
      <c r="CT788" s="274"/>
      <c r="CU788" s="458" t="s">
        <v>72</v>
      </c>
      <c r="CV788" s="458"/>
      <c r="CW788" s="458"/>
      <c r="CX788" s="458"/>
      <c r="CY788" s="458"/>
      <c r="CZ788" s="458"/>
      <c r="DA788" s="84"/>
      <c r="DC788" s="45" t="s">
        <v>33</v>
      </c>
      <c r="DD788" s="44"/>
      <c r="DE788" s="44"/>
      <c r="DF788" s="44"/>
      <c r="DG788" s="44"/>
      <c r="DH788" s="44"/>
      <c r="DI788" s="44"/>
      <c r="DJ788" s="44"/>
      <c r="DK788" s="44"/>
      <c r="DL788" s="44"/>
      <c r="DM788" s="44"/>
      <c r="DN788" s="44"/>
      <c r="DO788" s="44"/>
      <c r="DP788" s="43"/>
      <c r="DQ788" s="42" t="s">
        <v>71</v>
      </c>
      <c r="DR788" s="41"/>
      <c r="DS788" s="41"/>
      <c r="DT788" s="41"/>
      <c r="DU788" s="41"/>
      <c r="DV788" s="41"/>
      <c r="DW788" s="41"/>
      <c r="DX788" s="41"/>
      <c r="DY788" s="41"/>
      <c r="DZ788" s="41"/>
      <c r="EA788" s="41"/>
      <c r="EB788" s="41"/>
      <c r="EC788" s="41"/>
      <c r="ED788" s="40"/>
      <c r="EE788" s="39" t="s">
        <v>70</v>
      </c>
      <c r="EF788" s="38"/>
      <c r="EG788" s="38"/>
      <c r="EH788" s="38"/>
      <c r="EI788" s="38"/>
      <c r="EJ788" s="38"/>
      <c r="EK788" s="38"/>
      <c r="EL788" s="38"/>
      <c r="EM788" s="38"/>
      <c r="EN788" s="38"/>
      <c r="EO788" s="38"/>
      <c r="EP788" s="38"/>
      <c r="EQ788" s="38"/>
      <c r="ER788" s="37"/>
      <c r="ES788" s="36" t="s">
        <v>69</v>
      </c>
      <c r="ET788" s="35"/>
      <c r="EU788" s="35"/>
      <c r="EV788" s="35"/>
      <c r="EW788" s="35"/>
      <c r="EX788" s="35"/>
      <c r="EY788" s="35"/>
      <c r="EZ788" s="35"/>
      <c r="FA788" s="35"/>
      <c r="FB788" s="35"/>
      <c r="FC788" s="35"/>
      <c r="FD788" s="35"/>
      <c r="FE788" s="35"/>
      <c r="FF788" s="34"/>
    </row>
    <row r="789" spans="2:162" s="15" customFormat="1" ht="18.75" customHeight="1" x14ac:dyDescent="0.4">
      <c r="B789" s="86"/>
      <c r="C789" s="343" t="s">
        <v>68</v>
      </c>
      <c r="D789" s="308"/>
      <c r="E789" s="308"/>
      <c r="F789" s="308"/>
      <c r="G789" s="308"/>
      <c r="H789" s="308"/>
      <c r="I789" s="308"/>
      <c r="J789" s="308"/>
      <c r="K789" s="308"/>
      <c r="L789" s="308"/>
      <c r="M789" s="308"/>
      <c r="N789" s="308"/>
      <c r="O789" s="308"/>
      <c r="P789" s="308"/>
      <c r="Q789" s="308"/>
      <c r="R789" s="308"/>
      <c r="S789" s="308"/>
      <c r="T789" s="308"/>
      <c r="U789" s="308"/>
      <c r="V789" s="274"/>
      <c r="W789" s="84"/>
      <c r="Y789" s="45"/>
      <c r="Z789" s="44"/>
      <c r="AA789" s="44"/>
      <c r="AB789" s="44"/>
      <c r="AC789" s="44"/>
      <c r="AD789" s="44"/>
      <c r="AE789" s="44"/>
      <c r="AF789" s="44"/>
      <c r="AG789" s="44"/>
      <c r="AH789" s="44"/>
      <c r="AI789" s="44"/>
      <c r="AJ789" s="44"/>
      <c r="AK789" s="44"/>
      <c r="AL789" s="43"/>
      <c r="AM789" s="42"/>
      <c r="AN789" s="41"/>
      <c r="AO789" s="41"/>
      <c r="AP789" s="41"/>
      <c r="AQ789" s="41"/>
      <c r="AR789" s="41"/>
      <c r="AS789" s="41"/>
      <c r="AT789" s="41"/>
      <c r="AU789" s="41"/>
      <c r="AV789" s="41"/>
      <c r="AW789" s="41"/>
      <c r="AX789" s="41"/>
      <c r="AY789" s="41"/>
      <c r="AZ789" s="40"/>
      <c r="BA789" s="39"/>
      <c r="BB789" s="38"/>
      <c r="BC789" s="38"/>
      <c r="BD789" s="38"/>
      <c r="BE789" s="38"/>
      <c r="BF789" s="38"/>
      <c r="BG789" s="38"/>
      <c r="BH789" s="38"/>
      <c r="BI789" s="38"/>
      <c r="BJ789" s="38"/>
      <c r="BK789" s="38"/>
      <c r="BL789" s="38"/>
      <c r="BM789" s="38"/>
      <c r="BN789" s="37"/>
      <c r="BO789" s="36"/>
      <c r="BP789" s="35"/>
      <c r="BQ789" s="35"/>
      <c r="BR789" s="35"/>
      <c r="BS789" s="35"/>
      <c r="BT789" s="35"/>
      <c r="BU789" s="35"/>
      <c r="BV789" s="35"/>
      <c r="BW789" s="35"/>
      <c r="BX789" s="35"/>
      <c r="BY789" s="35"/>
      <c r="BZ789" s="35"/>
      <c r="CA789" s="35"/>
      <c r="CB789" s="34"/>
      <c r="CD789" s="309"/>
      <c r="CF789" s="86"/>
      <c r="CG789" s="343" t="s">
        <v>68</v>
      </c>
      <c r="CH789" s="308"/>
      <c r="CI789" s="308"/>
      <c r="CJ789" s="308"/>
      <c r="CK789" s="308"/>
      <c r="CL789" s="308"/>
      <c r="CM789" s="308"/>
      <c r="CN789" s="308"/>
      <c r="CO789" s="308"/>
      <c r="CP789" s="308"/>
      <c r="CQ789" s="308"/>
      <c r="CR789" s="308"/>
      <c r="CS789" s="308"/>
      <c r="CT789" s="308"/>
      <c r="CU789" s="308"/>
      <c r="CV789" s="308"/>
      <c r="CW789" s="308"/>
      <c r="CX789" s="308"/>
      <c r="CY789" s="308"/>
      <c r="CZ789" s="274"/>
      <c r="DA789" s="84"/>
      <c r="DC789" s="45" t="s">
        <v>67</v>
      </c>
      <c r="DD789" s="44"/>
      <c r="DE789" s="44"/>
      <c r="DF789" s="44"/>
      <c r="DG789" s="44"/>
      <c r="DH789" s="44"/>
      <c r="DI789" s="44"/>
      <c r="DJ789" s="44"/>
      <c r="DK789" s="44"/>
      <c r="DL789" s="44"/>
      <c r="DM789" s="44"/>
      <c r="DN789" s="44"/>
      <c r="DO789" s="44"/>
      <c r="DP789" s="43"/>
      <c r="DQ789" s="42" t="s">
        <v>524</v>
      </c>
      <c r="DR789" s="41"/>
      <c r="DS789" s="41"/>
      <c r="DT789" s="41"/>
      <c r="DU789" s="41"/>
      <c r="DV789" s="41"/>
      <c r="DW789" s="41"/>
      <c r="DX789" s="41"/>
      <c r="DY789" s="41"/>
      <c r="DZ789" s="41"/>
      <c r="EA789" s="41"/>
      <c r="EB789" s="41"/>
      <c r="EC789" s="41"/>
      <c r="ED789" s="40"/>
      <c r="EE789" s="39" t="s">
        <v>66</v>
      </c>
      <c r="EF789" s="38"/>
      <c r="EG789" s="38"/>
      <c r="EH789" s="38"/>
      <c r="EI789" s="38"/>
      <c r="EJ789" s="38"/>
      <c r="EK789" s="38"/>
      <c r="EL789" s="38"/>
      <c r="EM789" s="38"/>
      <c r="EN789" s="38"/>
      <c r="EO789" s="38"/>
      <c r="EP789" s="38"/>
      <c r="EQ789" s="38"/>
      <c r="ER789" s="37"/>
      <c r="ES789" s="36" t="s">
        <v>65</v>
      </c>
      <c r="ET789" s="35"/>
      <c r="EU789" s="35"/>
      <c r="EV789" s="35"/>
      <c r="EW789" s="35"/>
      <c r="EX789" s="35"/>
      <c r="EY789" s="35"/>
      <c r="EZ789" s="35"/>
      <c r="FA789" s="35"/>
      <c r="FB789" s="35"/>
      <c r="FC789" s="35"/>
      <c r="FD789" s="35"/>
      <c r="FE789" s="35"/>
      <c r="FF789" s="34"/>
    </row>
    <row r="790" spans="2:162" s="15" customFormat="1" ht="18.75" customHeight="1" x14ac:dyDescent="0.4">
      <c r="B790" s="86"/>
      <c r="C790" s="308"/>
      <c r="D790" s="308"/>
      <c r="E790" s="308"/>
      <c r="F790" s="308"/>
      <c r="G790" s="308"/>
      <c r="H790" s="308"/>
      <c r="I790" s="308"/>
      <c r="J790" s="308"/>
      <c r="K790" s="308"/>
      <c r="L790" s="308"/>
      <c r="M790" s="308"/>
      <c r="N790" s="308"/>
      <c r="O790" s="308"/>
      <c r="P790" s="308"/>
      <c r="Q790" s="308"/>
      <c r="R790" s="308"/>
      <c r="S790" s="308"/>
      <c r="T790" s="308"/>
      <c r="U790" s="308"/>
      <c r="V790" s="274"/>
      <c r="W790" s="84"/>
      <c r="Y790" s="45"/>
      <c r="Z790" s="44"/>
      <c r="AA790" s="44"/>
      <c r="AB790" s="44"/>
      <c r="AC790" s="44"/>
      <c r="AD790" s="44"/>
      <c r="AE790" s="44"/>
      <c r="AF790" s="44"/>
      <c r="AG790" s="44"/>
      <c r="AH790" s="44"/>
      <c r="AI790" s="44"/>
      <c r="AJ790" s="44"/>
      <c r="AK790" s="44"/>
      <c r="AL790" s="43"/>
      <c r="AM790" s="42"/>
      <c r="AN790" s="41"/>
      <c r="AO790" s="41"/>
      <c r="AP790" s="41"/>
      <c r="AQ790" s="41"/>
      <c r="AR790" s="41"/>
      <c r="AS790" s="41"/>
      <c r="AT790" s="41"/>
      <c r="AU790" s="41"/>
      <c r="AV790" s="41"/>
      <c r="AW790" s="41"/>
      <c r="AX790" s="41"/>
      <c r="AY790" s="41"/>
      <c r="AZ790" s="40"/>
      <c r="BA790" s="39"/>
      <c r="BB790" s="38"/>
      <c r="BC790" s="38"/>
      <c r="BD790" s="38"/>
      <c r="BE790" s="38"/>
      <c r="BF790" s="38"/>
      <c r="BG790" s="38"/>
      <c r="BH790" s="38"/>
      <c r="BI790" s="38"/>
      <c r="BJ790" s="38"/>
      <c r="BK790" s="38"/>
      <c r="BL790" s="38"/>
      <c r="BM790" s="38"/>
      <c r="BN790" s="37"/>
      <c r="BO790" s="36"/>
      <c r="BP790" s="35"/>
      <c r="BQ790" s="35"/>
      <c r="BR790" s="35"/>
      <c r="BS790" s="35"/>
      <c r="BT790" s="35"/>
      <c r="BU790" s="35"/>
      <c r="BV790" s="35"/>
      <c r="BW790" s="35"/>
      <c r="BX790" s="35"/>
      <c r="BY790" s="35"/>
      <c r="BZ790" s="35"/>
      <c r="CA790" s="35"/>
      <c r="CB790" s="34"/>
      <c r="CD790" s="309"/>
      <c r="CF790" s="86"/>
      <c r="CG790" s="308"/>
      <c r="CH790" s="308"/>
      <c r="CI790" s="308"/>
      <c r="CJ790" s="308"/>
      <c r="CK790" s="308"/>
      <c r="CL790" s="308"/>
      <c r="CM790" s="308"/>
      <c r="CN790" s="308"/>
      <c r="CO790" s="308"/>
      <c r="CP790" s="308"/>
      <c r="CQ790" s="308"/>
      <c r="CR790" s="308"/>
      <c r="CS790" s="308"/>
      <c r="CT790" s="308"/>
      <c r="CU790" s="308"/>
      <c r="CV790" s="308"/>
      <c r="CW790" s="308"/>
      <c r="CX790" s="308"/>
      <c r="CY790" s="308"/>
      <c r="CZ790" s="274"/>
      <c r="DA790" s="84"/>
      <c r="DC790" s="45" t="s">
        <v>64</v>
      </c>
      <c r="DD790" s="44"/>
      <c r="DE790" s="44"/>
      <c r="DF790" s="44"/>
      <c r="DG790" s="44"/>
      <c r="DH790" s="44"/>
      <c r="DI790" s="44"/>
      <c r="DJ790" s="44"/>
      <c r="DK790" s="44"/>
      <c r="DL790" s="44"/>
      <c r="DM790" s="44"/>
      <c r="DN790" s="44"/>
      <c r="DO790" s="44"/>
      <c r="DP790" s="43"/>
      <c r="DQ790" s="42"/>
      <c r="DR790" s="41"/>
      <c r="DS790" s="41"/>
      <c r="DT790" s="41"/>
      <c r="DU790" s="41"/>
      <c r="DV790" s="41"/>
      <c r="DW790" s="41"/>
      <c r="DX790" s="41"/>
      <c r="DY790" s="41"/>
      <c r="DZ790" s="41"/>
      <c r="EA790" s="41"/>
      <c r="EB790" s="41"/>
      <c r="EC790" s="41"/>
      <c r="ED790" s="40"/>
      <c r="EE790" s="39"/>
      <c r="EF790" s="38"/>
      <c r="EG790" s="38"/>
      <c r="EH790" s="38"/>
      <c r="EI790" s="38"/>
      <c r="EJ790" s="38"/>
      <c r="EK790" s="38"/>
      <c r="EL790" s="38"/>
      <c r="EM790" s="38"/>
      <c r="EN790" s="38"/>
      <c r="EO790" s="38"/>
      <c r="EP790" s="38"/>
      <c r="EQ790" s="38"/>
      <c r="ER790" s="37"/>
      <c r="ES790" s="36" t="s">
        <v>63</v>
      </c>
      <c r="ET790" s="35"/>
      <c r="EU790" s="35"/>
      <c r="EV790" s="35"/>
      <c r="EW790" s="35"/>
      <c r="EX790" s="35"/>
      <c r="EY790" s="35"/>
      <c r="EZ790" s="35"/>
      <c r="FA790" s="35"/>
      <c r="FB790" s="35"/>
      <c r="FC790" s="35"/>
      <c r="FD790" s="35"/>
      <c r="FE790" s="35"/>
      <c r="FF790" s="34"/>
    </row>
    <row r="791" spans="2:162" s="15" customFormat="1" ht="18.75" customHeight="1" thickBot="1" x14ac:dyDescent="0.45">
      <c r="B791" s="83"/>
      <c r="C791" s="82"/>
      <c r="D791" s="82"/>
      <c r="E791" s="82"/>
      <c r="F791" s="82"/>
      <c r="G791" s="82"/>
      <c r="H791" s="82"/>
      <c r="I791" s="82"/>
      <c r="J791" s="82"/>
      <c r="K791" s="82"/>
      <c r="L791" s="82"/>
      <c r="M791" s="82"/>
      <c r="N791" s="82"/>
      <c r="O791" s="82"/>
      <c r="P791" s="82"/>
      <c r="Q791" s="82"/>
      <c r="R791" s="82"/>
      <c r="S791" s="82"/>
      <c r="T791" s="82"/>
      <c r="U791" s="82"/>
      <c r="V791" s="81"/>
      <c r="W791" s="80"/>
      <c r="Y791" s="30"/>
      <c r="Z791" s="29"/>
      <c r="AA791" s="29"/>
      <c r="AB791" s="29"/>
      <c r="AC791" s="29"/>
      <c r="AD791" s="29"/>
      <c r="AE791" s="29"/>
      <c r="AF791" s="29"/>
      <c r="AG791" s="29"/>
      <c r="AH791" s="29"/>
      <c r="AI791" s="29"/>
      <c r="AJ791" s="29"/>
      <c r="AK791" s="29"/>
      <c r="AL791" s="28"/>
      <c r="AM791" s="27"/>
      <c r="AN791" s="26"/>
      <c r="AO791" s="26"/>
      <c r="AP791" s="26"/>
      <c r="AQ791" s="26"/>
      <c r="AR791" s="26"/>
      <c r="AS791" s="26"/>
      <c r="AT791" s="26"/>
      <c r="AU791" s="26"/>
      <c r="AV791" s="26"/>
      <c r="AW791" s="26"/>
      <c r="AX791" s="26"/>
      <c r="AY791" s="26"/>
      <c r="AZ791" s="25"/>
      <c r="BA791" s="24"/>
      <c r="BB791" s="23"/>
      <c r="BC791" s="23"/>
      <c r="BD791" s="23"/>
      <c r="BE791" s="23"/>
      <c r="BF791" s="23"/>
      <c r="BG791" s="23"/>
      <c r="BH791" s="23"/>
      <c r="BI791" s="23"/>
      <c r="BJ791" s="23"/>
      <c r="BK791" s="23"/>
      <c r="BL791" s="23"/>
      <c r="BM791" s="23"/>
      <c r="BN791" s="22"/>
      <c r="BO791" s="21"/>
      <c r="BP791" s="20"/>
      <c r="BQ791" s="20"/>
      <c r="BR791" s="20"/>
      <c r="BS791" s="20"/>
      <c r="BT791" s="20"/>
      <c r="BU791" s="20"/>
      <c r="BV791" s="20"/>
      <c r="BW791" s="20"/>
      <c r="BX791" s="20"/>
      <c r="BY791" s="20"/>
      <c r="BZ791" s="20"/>
      <c r="CA791" s="20"/>
      <c r="CB791" s="19"/>
      <c r="CD791" s="309"/>
      <c r="CF791" s="83"/>
      <c r="CG791" s="82"/>
      <c r="CH791" s="82"/>
      <c r="CI791" s="82"/>
      <c r="CJ791" s="82"/>
      <c r="CK791" s="82"/>
      <c r="CL791" s="82"/>
      <c r="CM791" s="82"/>
      <c r="CN791" s="82"/>
      <c r="CO791" s="82"/>
      <c r="CP791" s="82"/>
      <c r="CQ791" s="82"/>
      <c r="CR791" s="82"/>
      <c r="CS791" s="82"/>
      <c r="CT791" s="82"/>
      <c r="CU791" s="82"/>
      <c r="CV791" s="82"/>
      <c r="CW791" s="82"/>
      <c r="CX791" s="82"/>
      <c r="CY791" s="82"/>
      <c r="CZ791" s="81"/>
      <c r="DA791" s="80"/>
      <c r="DC791" s="30"/>
      <c r="DD791" s="29"/>
      <c r="DE791" s="29"/>
      <c r="DF791" s="29"/>
      <c r="DG791" s="29"/>
      <c r="DH791" s="29"/>
      <c r="DI791" s="29"/>
      <c r="DJ791" s="29"/>
      <c r="DK791" s="29"/>
      <c r="DL791" s="29"/>
      <c r="DM791" s="29"/>
      <c r="DN791" s="29"/>
      <c r="DO791" s="29"/>
      <c r="DP791" s="28"/>
      <c r="DQ791" s="27"/>
      <c r="DR791" s="26"/>
      <c r="DS791" s="26"/>
      <c r="DT791" s="26"/>
      <c r="DU791" s="26"/>
      <c r="DV791" s="26"/>
      <c r="DW791" s="26"/>
      <c r="DX791" s="26"/>
      <c r="DY791" s="26"/>
      <c r="DZ791" s="26"/>
      <c r="EA791" s="26"/>
      <c r="EB791" s="26"/>
      <c r="EC791" s="26"/>
      <c r="ED791" s="25"/>
      <c r="EE791" s="24"/>
      <c r="EF791" s="23"/>
      <c r="EG791" s="23"/>
      <c r="EH791" s="23"/>
      <c r="EI791" s="23"/>
      <c r="EJ791" s="23"/>
      <c r="EK791" s="23"/>
      <c r="EL791" s="23"/>
      <c r="EM791" s="23"/>
      <c r="EN791" s="23"/>
      <c r="EO791" s="23"/>
      <c r="EP791" s="23"/>
      <c r="EQ791" s="23"/>
      <c r="ER791" s="22"/>
      <c r="ES791" s="21" t="s">
        <v>62</v>
      </c>
      <c r="ET791" s="20"/>
      <c r="EU791" s="20"/>
      <c r="EV791" s="20"/>
      <c r="EW791" s="20"/>
      <c r="EX791" s="20"/>
      <c r="EY791" s="20"/>
      <c r="EZ791" s="20"/>
      <c r="FA791" s="20"/>
      <c r="FB791" s="20"/>
      <c r="FC791" s="20"/>
      <c r="FD791" s="20"/>
      <c r="FE791" s="20"/>
      <c r="FF791" s="19"/>
    </row>
    <row r="792" spans="2:162" s="15" customFormat="1" ht="4.1500000000000004" customHeight="1" x14ac:dyDescent="0.4">
      <c r="B792" s="79"/>
      <c r="C792" s="78"/>
      <c r="D792" s="78"/>
      <c r="E792" s="78"/>
      <c r="F792" s="78"/>
      <c r="G792" s="78"/>
      <c r="H792" s="78"/>
      <c r="I792" s="78"/>
      <c r="J792" s="78"/>
      <c r="K792" s="78"/>
      <c r="L792" s="78"/>
      <c r="M792" s="78"/>
      <c r="N792" s="78"/>
      <c r="O792" s="78"/>
      <c r="P792" s="78"/>
      <c r="Q792" s="78"/>
      <c r="R792" s="78"/>
      <c r="S792" s="78"/>
      <c r="T792" s="78"/>
      <c r="U792" s="78"/>
      <c r="V792" s="77"/>
      <c r="W792" s="344"/>
      <c r="Y792" s="58"/>
      <c r="Z792" s="57"/>
      <c r="AA792" s="57"/>
      <c r="AB792" s="57"/>
      <c r="AC792" s="57"/>
      <c r="AD792" s="57"/>
      <c r="AE792" s="57"/>
      <c r="AF792" s="57"/>
      <c r="AG792" s="57"/>
      <c r="AH792" s="57"/>
      <c r="AI792" s="57"/>
      <c r="AJ792" s="57"/>
      <c r="AK792" s="57"/>
      <c r="AL792" s="56"/>
      <c r="AM792" s="55"/>
      <c r="AN792" s="54"/>
      <c r="AO792" s="54"/>
      <c r="AP792" s="54"/>
      <c r="AQ792" s="54"/>
      <c r="AR792" s="54"/>
      <c r="AS792" s="54"/>
      <c r="AT792" s="54"/>
      <c r="AU792" s="54"/>
      <c r="AV792" s="54"/>
      <c r="AW792" s="54"/>
      <c r="AX792" s="54"/>
      <c r="AY792" s="54"/>
      <c r="AZ792" s="53"/>
      <c r="BA792" s="52"/>
      <c r="BB792" s="51"/>
      <c r="BC792" s="51"/>
      <c r="BD792" s="51"/>
      <c r="BE792" s="51"/>
      <c r="BF792" s="51"/>
      <c r="BG792" s="51"/>
      <c r="BH792" s="51"/>
      <c r="BI792" s="51"/>
      <c r="BJ792" s="51"/>
      <c r="BK792" s="51"/>
      <c r="BL792" s="51"/>
      <c r="BM792" s="51"/>
      <c r="BN792" s="50"/>
      <c r="BO792" s="49"/>
      <c r="BP792" s="48"/>
      <c r="BQ792" s="48"/>
      <c r="BR792" s="48"/>
      <c r="BS792" s="48"/>
      <c r="BT792" s="48"/>
      <c r="BU792" s="48"/>
      <c r="BV792" s="48"/>
      <c r="BW792" s="48"/>
      <c r="BX792" s="48"/>
      <c r="BY792" s="48"/>
      <c r="BZ792" s="48"/>
      <c r="CA792" s="48"/>
      <c r="CB792" s="47"/>
      <c r="CD792" s="309"/>
      <c r="CF792" s="79"/>
      <c r="CG792" s="78"/>
      <c r="CH792" s="78"/>
      <c r="CI792" s="78"/>
      <c r="CJ792" s="78"/>
      <c r="CK792" s="78"/>
      <c r="CL792" s="78"/>
      <c r="CM792" s="78"/>
      <c r="CN792" s="78"/>
      <c r="CO792" s="78"/>
      <c r="CP792" s="78"/>
      <c r="CQ792" s="78"/>
      <c r="CR792" s="78"/>
      <c r="CS792" s="78"/>
      <c r="CT792" s="78"/>
      <c r="CU792" s="78"/>
      <c r="CV792" s="78"/>
      <c r="CW792" s="78"/>
      <c r="CX792" s="78"/>
      <c r="CY792" s="78"/>
      <c r="CZ792" s="77"/>
      <c r="DA792" s="344"/>
      <c r="DC792" s="58"/>
      <c r="DD792" s="57"/>
      <c r="DE792" s="57"/>
      <c r="DF792" s="57"/>
      <c r="DG792" s="57"/>
      <c r="DH792" s="57"/>
      <c r="DI792" s="57"/>
      <c r="DJ792" s="57"/>
      <c r="DK792" s="57"/>
      <c r="DL792" s="57"/>
      <c r="DM792" s="57"/>
      <c r="DN792" s="57"/>
      <c r="DO792" s="57"/>
      <c r="DP792" s="56"/>
      <c r="DQ792" s="55"/>
      <c r="DR792" s="54"/>
      <c r="DS792" s="54"/>
      <c r="DT792" s="54"/>
      <c r="DU792" s="54"/>
      <c r="DV792" s="54"/>
      <c r="DW792" s="54"/>
      <c r="DX792" s="54"/>
      <c r="DY792" s="54"/>
      <c r="DZ792" s="54"/>
      <c r="EA792" s="54"/>
      <c r="EB792" s="54"/>
      <c r="EC792" s="54"/>
      <c r="ED792" s="53"/>
      <c r="EE792" s="52"/>
      <c r="EF792" s="51"/>
      <c r="EG792" s="51"/>
      <c r="EH792" s="51"/>
      <c r="EI792" s="51"/>
      <c r="EJ792" s="51"/>
      <c r="EK792" s="51"/>
      <c r="EL792" s="51"/>
      <c r="EM792" s="51"/>
      <c r="EN792" s="51"/>
      <c r="EO792" s="51"/>
      <c r="EP792" s="51"/>
      <c r="EQ792" s="51"/>
      <c r="ER792" s="50"/>
      <c r="ES792" s="49"/>
      <c r="ET792" s="48"/>
      <c r="EU792" s="48"/>
      <c r="EV792" s="48"/>
      <c r="EW792" s="48"/>
      <c r="EX792" s="48"/>
      <c r="EY792" s="48"/>
      <c r="EZ792" s="48"/>
      <c r="FA792" s="48"/>
      <c r="FB792" s="48"/>
      <c r="FC792" s="48"/>
      <c r="FD792" s="48"/>
      <c r="FE792" s="48"/>
      <c r="FF792" s="47"/>
    </row>
    <row r="793" spans="2:162" s="15" customFormat="1" ht="19.899999999999999" customHeight="1" x14ac:dyDescent="0.4">
      <c r="B793" s="76"/>
      <c r="C793" s="345" t="s">
        <v>61</v>
      </c>
      <c r="D793" s="346"/>
      <c r="E793" s="347"/>
      <c r="F793" s="347"/>
      <c r="G793" s="347"/>
      <c r="H793" s="347"/>
      <c r="I793" s="347"/>
      <c r="J793" s="347"/>
      <c r="K793" s="347"/>
      <c r="L793" s="347"/>
      <c r="M793" s="347"/>
      <c r="N793" s="348"/>
      <c r="O793" s="348"/>
      <c r="P793" s="348"/>
      <c r="Q793" s="458" t="s">
        <v>60</v>
      </c>
      <c r="R793" s="458"/>
      <c r="S793" s="458"/>
      <c r="T793" s="458"/>
      <c r="U793" s="458"/>
      <c r="V793" s="458"/>
      <c r="W793" s="349"/>
      <c r="Y793" s="45"/>
      <c r="Z793" s="44"/>
      <c r="AA793" s="44"/>
      <c r="AB793" s="44"/>
      <c r="AC793" s="44"/>
      <c r="AD793" s="44"/>
      <c r="AE793" s="44"/>
      <c r="AF793" s="44"/>
      <c r="AG793" s="44"/>
      <c r="AH793" s="44"/>
      <c r="AI793" s="44"/>
      <c r="AJ793" s="44"/>
      <c r="AK793" s="44"/>
      <c r="AL793" s="43"/>
      <c r="AM793" s="42"/>
      <c r="AN793" s="41"/>
      <c r="AO793" s="41"/>
      <c r="AP793" s="41"/>
      <c r="AQ793" s="41"/>
      <c r="AR793" s="41"/>
      <c r="AS793" s="41"/>
      <c r="AT793" s="41"/>
      <c r="AU793" s="41"/>
      <c r="AV793" s="41"/>
      <c r="AW793" s="41"/>
      <c r="AX793" s="41"/>
      <c r="AY793" s="41"/>
      <c r="AZ793" s="40"/>
      <c r="BA793" s="39"/>
      <c r="BB793" s="38"/>
      <c r="BC793" s="38"/>
      <c r="BD793" s="38"/>
      <c r="BE793" s="38"/>
      <c r="BF793" s="38"/>
      <c r="BG793" s="38"/>
      <c r="BH793" s="38"/>
      <c r="BI793" s="38"/>
      <c r="BJ793" s="38"/>
      <c r="BK793" s="38"/>
      <c r="BL793" s="38"/>
      <c r="BM793" s="38"/>
      <c r="BN793" s="37"/>
      <c r="BO793" s="36"/>
      <c r="BP793" s="35"/>
      <c r="BQ793" s="35"/>
      <c r="BR793" s="35"/>
      <c r="BS793" s="35"/>
      <c r="BT793" s="35"/>
      <c r="BU793" s="35"/>
      <c r="BV793" s="35"/>
      <c r="BW793" s="35"/>
      <c r="BX793" s="35"/>
      <c r="BY793" s="35"/>
      <c r="BZ793" s="35"/>
      <c r="CA793" s="35"/>
      <c r="CB793" s="34"/>
      <c r="CD793" s="309"/>
      <c r="CF793" s="76"/>
      <c r="CG793" s="345" t="s">
        <v>61</v>
      </c>
      <c r="CH793" s="346"/>
      <c r="CI793" s="347"/>
      <c r="CJ793" s="347"/>
      <c r="CK793" s="347"/>
      <c r="CL793" s="347"/>
      <c r="CM793" s="347"/>
      <c r="CN793" s="347"/>
      <c r="CO793" s="347"/>
      <c r="CP793" s="347"/>
      <c r="CQ793" s="347"/>
      <c r="CR793" s="348"/>
      <c r="CS793" s="348"/>
      <c r="CT793" s="348"/>
      <c r="CU793" s="458" t="s">
        <v>60</v>
      </c>
      <c r="CV793" s="458"/>
      <c r="CW793" s="458"/>
      <c r="CX793" s="458"/>
      <c r="CY793" s="458"/>
      <c r="CZ793" s="458"/>
      <c r="DA793" s="349"/>
      <c r="DC793" s="45" t="s">
        <v>33</v>
      </c>
      <c r="DD793" s="44"/>
      <c r="DE793" s="44"/>
      <c r="DF793" s="44"/>
      <c r="DG793" s="44"/>
      <c r="DH793" s="44"/>
      <c r="DI793" s="44"/>
      <c r="DJ793" s="44"/>
      <c r="DK793" s="44"/>
      <c r="DL793" s="44"/>
      <c r="DM793" s="44"/>
      <c r="DN793" s="44"/>
      <c r="DO793" s="44"/>
      <c r="DP793" s="43"/>
      <c r="DQ793" s="42" t="s">
        <v>44</v>
      </c>
      <c r="DR793" s="41"/>
      <c r="DS793" s="41"/>
      <c r="DT793" s="41"/>
      <c r="DU793" s="41"/>
      <c r="DV793" s="41"/>
      <c r="DW793" s="41"/>
      <c r="DX793" s="41"/>
      <c r="DY793" s="41"/>
      <c r="DZ793" s="41"/>
      <c r="EA793" s="41"/>
      <c r="EB793" s="41"/>
      <c r="EC793" s="41"/>
      <c r="ED793" s="40"/>
      <c r="EE793" s="39" t="s">
        <v>59</v>
      </c>
      <c r="EF793" s="38"/>
      <c r="EG793" s="38"/>
      <c r="EH793" s="38"/>
      <c r="EI793" s="38"/>
      <c r="EJ793" s="38"/>
      <c r="EK793" s="38"/>
      <c r="EL793" s="38"/>
      <c r="EM793" s="38"/>
      <c r="EN793" s="38"/>
      <c r="EO793" s="38"/>
      <c r="EP793" s="38"/>
      <c r="EQ793" s="38"/>
      <c r="ER793" s="37"/>
      <c r="ES793" s="36" t="s">
        <v>58</v>
      </c>
      <c r="ET793" s="35"/>
      <c r="EU793" s="35"/>
      <c r="EV793" s="35"/>
      <c r="EW793" s="35"/>
      <c r="EX793" s="35"/>
      <c r="EY793" s="35"/>
      <c r="EZ793" s="35"/>
      <c r="FA793" s="35"/>
      <c r="FB793" s="35"/>
      <c r="FC793" s="35"/>
      <c r="FD793" s="35"/>
      <c r="FE793" s="35"/>
      <c r="FF793" s="34"/>
    </row>
    <row r="794" spans="2:162" s="15" customFormat="1" ht="19.899999999999999" customHeight="1" x14ac:dyDescent="0.4">
      <c r="B794" s="76"/>
      <c r="C794" s="345" t="s">
        <v>499</v>
      </c>
      <c r="D794" s="347"/>
      <c r="E794" s="347"/>
      <c r="F794" s="347"/>
      <c r="G794" s="347"/>
      <c r="H794" s="347"/>
      <c r="I794" s="347"/>
      <c r="J794" s="347"/>
      <c r="K794" s="347"/>
      <c r="L794" s="347"/>
      <c r="M794" s="347"/>
      <c r="N794" s="347"/>
      <c r="O794" s="347"/>
      <c r="P794" s="347"/>
      <c r="Q794" s="347"/>
      <c r="R794" s="347"/>
      <c r="S794" s="347"/>
      <c r="T794" s="347"/>
      <c r="U794" s="347"/>
      <c r="V794" s="348"/>
      <c r="W794" s="349"/>
      <c r="Y794" s="45"/>
      <c r="Z794" s="44"/>
      <c r="AA794" s="44"/>
      <c r="AB794" s="44"/>
      <c r="AC794" s="44"/>
      <c r="AD794" s="44"/>
      <c r="AE794" s="44"/>
      <c r="AF794" s="44"/>
      <c r="AG794" s="44"/>
      <c r="AH794" s="44"/>
      <c r="AI794" s="44"/>
      <c r="AJ794" s="44"/>
      <c r="AK794" s="44"/>
      <c r="AL794" s="43"/>
      <c r="AM794" s="42"/>
      <c r="AN794" s="41"/>
      <c r="AO794" s="41"/>
      <c r="AP794" s="41"/>
      <c r="AQ794" s="41"/>
      <c r="AR794" s="41"/>
      <c r="AS794" s="41"/>
      <c r="AT794" s="41"/>
      <c r="AU794" s="41"/>
      <c r="AV794" s="41"/>
      <c r="AW794" s="41"/>
      <c r="AX794" s="41"/>
      <c r="AY794" s="41"/>
      <c r="AZ794" s="40"/>
      <c r="BA794" s="39"/>
      <c r="BB794" s="38"/>
      <c r="BC794" s="38"/>
      <c r="BD794" s="38"/>
      <c r="BE794" s="38"/>
      <c r="BF794" s="38"/>
      <c r="BG794" s="38"/>
      <c r="BH794" s="38"/>
      <c r="BI794" s="38"/>
      <c r="BJ794" s="38"/>
      <c r="BK794" s="38"/>
      <c r="BL794" s="38"/>
      <c r="BM794" s="38"/>
      <c r="BN794" s="37"/>
      <c r="BO794" s="36"/>
      <c r="BP794" s="35"/>
      <c r="BQ794" s="35"/>
      <c r="BR794" s="35"/>
      <c r="BS794" s="35"/>
      <c r="BT794" s="35"/>
      <c r="BU794" s="35"/>
      <c r="BV794" s="35"/>
      <c r="BW794" s="35"/>
      <c r="BX794" s="35"/>
      <c r="BY794" s="35"/>
      <c r="BZ794" s="35"/>
      <c r="CA794" s="35"/>
      <c r="CB794" s="34"/>
      <c r="CD794" s="309"/>
      <c r="CF794" s="76"/>
      <c r="CG794" s="345" t="s">
        <v>499</v>
      </c>
      <c r="CH794" s="347"/>
      <c r="CI794" s="347"/>
      <c r="CJ794" s="347"/>
      <c r="CK794" s="347"/>
      <c r="CL794" s="347"/>
      <c r="CM794" s="347"/>
      <c r="CN794" s="347"/>
      <c r="CO794" s="347"/>
      <c r="CP794" s="347"/>
      <c r="CQ794" s="347"/>
      <c r="CR794" s="347"/>
      <c r="CS794" s="347"/>
      <c r="CT794" s="347"/>
      <c r="CU794" s="347"/>
      <c r="CV794" s="347"/>
      <c r="CW794" s="347"/>
      <c r="CX794" s="347"/>
      <c r="CY794" s="347"/>
      <c r="CZ794" s="348"/>
      <c r="DA794" s="349"/>
      <c r="DC794" s="45" t="s">
        <v>536</v>
      </c>
      <c r="DD794" s="44"/>
      <c r="DE794" s="44"/>
      <c r="DF794" s="44"/>
      <c r="DG794" s="44"/>
      <c r="DH794" s="44"/>
      <c r="DI794" s="44"/>
      <c r="DJ794" s="44"/>
      <c r="DK794" s="44"/>
      <c r="DL794" s="44"/>
      <c r="DM794" s="44"/>
      <c r="DN794" s="44"/>
      <c r="DO794" s="44"/>
      <c r="DP794" s="43"/>
      <c r="DQ794" s="42" t="s">
        <v>57</v>
      </c>
      <c r="DR794" s="41"/>
      <c r="DS794" s="41"/>
      <c r="DT794" s="41"/>
      <c r="DU794" s="41"/>
      <c r="DV794" s="41"/>
      <c r="DW794" s="41"/>
      <c r="DX794" s="41"/>
      <c r="DY794" s="41"/>
      <c r="DZ794" s="41"/>
      <c r="EA794" s="41"/>
      <c r="EB794" s="41"/>
      <c r="EC794" s="41"/>
      <c r="ED794" s="40"/>
      <c r="EE794" s="39" t="s">
        <v>56</v>
      </c>
      <c r="EF794" s="38"/>
      <c r="EG794" s="38"/>
      <c r="EH794" s="38"/>
      <c r="EI794" s="38"/>
      <c r="EJ794" s="38"/>
      <c r="EK794" s="38"/>
      <c r="EL794" s="38"/>
      <c r="EM794" s="38"/>
      <c r="EN794" s="38"/>
      <c r="EO794" s="38"/>
      <c r="EP794" s="38"/>
      <c r="EQ794" s="38"/>
      <c r="ER794" s="37"/>
      <c r="ES794" s="36" t="s">
        <v>55</v>
      </c>
      <c r="ET794" s="35"/>
      <c r="EU794" s="35"/>
      <c r="EV794" s="35"/>
      <c r="EW794" s="35"/>
      <c r="EX794" s="35"/>
      <c r="EY794" s="35"/>
      <c r="EZ794" s="35"/>
      <c r="FA794" s="35"/>
      <c r="FB794" s="35"/>
      <c r="FC794" s="35"/>
      <c r="FD794" s="35"/>
      <c r="FE794" s="35"/>
      <c r="FF794" s="34"/>
    </row>
    <row r="795" spans="2:162" s="15" customFormat="1" ht="19.899999999999999" customHeight="1" x14ac:dyDescent="0.4">
      <c r="B795" s="76"/>
      <c r="C795" s="345" t="s">
        <v>494</v>
      </c>
      <c r="D795" s="347"/>
      <c r="E795" s="347"/>
      <c r="F795" s="347"/>
      <c r="G795" s="347"/>
      <c r="H795" s="347"/>
      <c r="I795" s="347"/>
      <c r="J795" s="347"/>
      <c r="K795" s="347"/>
      <c r="L795" s="347"/>
      <c r="M795" s="347"/>
      <c r="N795" s="347"/>
      <c r="O795" s="347"/>
      <c r="P795" s="347"/>
      <c r="Q795" s="347"/>
      <c r="R795" s="347"/>
      <c r="S795" s="347"/>
      <c r="T795" s="347"/>
      <c r="U795" s="347"/>
      <c r="V795" s="348"/>
      <c r="W795" s="349"/>
      <c r="Y795" s="45"/>
      <c r="Z795" s="44"/>
      <c r="AA795" s="44"/>
      <c r="AB795" s="44"/>
      <c r="AC795" s="44"/>
      <c r="AD795" s="44"/>
      <c r="AE795" s="44"/>
      <c r="AF795" s="44"/>
      <c r="AG795" s="44"/>
      <c r="AH795" s="44"/>
      <c r="AI795" s="44"/>
      <c r="AJ795" s="44"/>
      <c r="AK795" s="44"/>
      <c r="AL795" s="43"/>
      <c r="AM795" s="42"/>
      <c r="AN795" s="41"/>
      <c r="AO795" s="41"/>
      <c r="AP795" s="41"/>
      <c r="AQ795" s="41"/>
      <c r="AR795" s="41"/>
      <c r="AS795" s="41"/>
      <c r="AT795" s="41"/>
      <c r="AU795" s="41"/>
      <c r="AV795" s="41"/>
      <c r="AW795" s="41"/>
      <c r="AX795" s="41"/>
      <c r="AY795" s="41"/>
      <c r="AZ795" s="40"/>
      <c r="BA795" s="39"/>
      <c r="BB795" s="38"/>
      <c r="BC795" s="38"/>
      <c r="BD795" s="38"/>
      <c r="BE795" s="38"/>
      <c r="BF795" s="38"/>
      <c r="BG795" s="38"/>
      <c r="BH795" s="38"/>
      <c r="BI795" s="38"/>
      <c r="BJ795" s="38"/>
      <c r="BK795" s="38"/>
      <c r="BL795" s="38"/>
      <c r="BM795" s="38"/>
      <c r="BN795" s="37"/>
      <c r="BO795" s="36"/>
      <c r="BP795" s="35"/>
      <c r="BQ795" s="35"/>
      <c r="BR795" s="35"/>
      <c r="BS795" s="35"/>
      <c r="BT795" s="35"/>
      <c r="BU795" s="35"/>
      <c r="BV795" s="35"/>
      <c r="BW795" s="35"/>
      <c r="BX795" s="35"/>
      <c r="BY795" s="35"/>
      <c r="BZ795" s="35"/>
      <c r="CA795" s="35"/>
      <c r="CB795" s="34"/>
      <c r="CD795" s="309"/>
      <c r="CF795" s="76"/>
      <c r="CG795" s="345" t="s">
        <v>494</v>
      </c>
      <c r="CH795" s="347"/>
      <c r="CI795" s="347"/>
      <c r="CJ795" s="347"/>
      <c r="CK795" s="347"/>
      <c r="CL795" s="347"/>
      <c r="CM795" s="347"/>
      <c r="CN795" s="347"/>
      <c r="CO795" s="347"/>
      <c r="CP795" s="347"/>
      <c r="CQ795" s="347"/>
      <c r="CR795" s="347"/>
      <c r="CS795" s="347"/>
      <c r="CT795" s="347"/>
      <c r="CU795" s="347"/>
      <c r="CV795" s="347"/>
      <c r="CW795" s="347"/>
      <c r="CX795" s="347"/>
      <c r="CY795" s="347"/>
      <c r="CZ795" s="348"/>
      <c r="DA795" s="349"/>
      <c r="DC795" s="45" t="s">
        <v>54</v>
      </c>
      <c r="DD795" s="44"/>
      <c r="DE795" s="44"/>
      <c r="DF795" s="44"/>
      <c r="DG795" s="44"/>
      <c r="DH795" s="44"/>
      <c r="DI795" s="44"/>
      <c r="DJ795" s="44"/>
      <c r="DK795" s="44"/>
      <c r="DL795" s="44"/>
      <c r="DM795" s="44"/>
      <c r="DN795" s="44"/>
      <c r="DO795" s="44"/>
      <c r="DP795" s="43"/>
      <c r="DQ795" s="42" t="s">
        <v>53</v>
      </c>
      <c r="DR795" s="41"/>
      <c r="DS795" s="41"/>
      <c r="DT795" s="41"/>
      <c r="DU795" s="41"/>
      <c r="DV795" s="41"/>
      <c r="DW795" s="41"/>
      <c r="DX795" s="41"/>
      <c r="DY795" s="41"/>
      <c r="DZ795" s="41"/>
      <c r="EA795" s="41"/>
      <c r="EB795" s="41"/>
      <c r="EC795" s="41"/>
      <c r="ED795" s="40"/>
      <c r="EE795" s="39" t="s">
        <v>52</v>
      </c>
      <c r="EF795" s="38"/>
      <c r="EG795" s="38"/>
      <c r="EH795" s="38"/>
      <c r="EI795" s="38"/>
      <c r="EJ795" s="38"/>
      <c r="EK795" s="38"/>
      <c r="EL795" s="38"/>
      <c r="EM795" s="38"/>
      <c r="EN795" s="38"/>
      <c r="EO795" s="38"/>
      <c r="EP795" s="38"/>
      <c r="EQ795" s="38"/>
      <c r="ER795" s="37"/>
      <c r="ES795" s="36" t="s">
        <v>51</v>
      </c>
      <c r="ET795" s="35"/>
      <c r="EU795" s="35"/>
      <c r="EV795" s="35"/>
      <c r="EW795" s="35"/>
      <c r="EX795" s="35"/>
      <c r="EY795" s="35"/>
      <c r="EZ795" s="35"/>
      <c r="FA795" s="35"/>
      <c r="FB795" s="35"/>
      <c r="FC795" s="35"/>
      <c r="FD795" s="35"/>
      <c r="FE795" s="35"/>
      <c r="FF795" s="34"/>
    </row>
    <row r="796" spans="2:162" s="15" customFormat="1" ht="19.899999999999999" customHeight="1" x14ac:dyDescent="0.4">
      <c r="B796" s="76"/>
      <c r="C796" s="347"/>
      <c r="D796" s="347"/>
      <c r="E796" s="347"/>
      <c r="F796" s="347"/>
      <c r="G796" s="347"/>
      <c r="H796" s="347"/>
      <c r="I796" s="347"/>
      <c r="J796" s="347"/>
      <c r="K796" s="347"/>
      <c r="L796" s="347"/>
      <c r="M796" s="347"/>
      <c r="N796" s="347"/>
      <c r="O796" s="347"/>
      <c r="P796" s="347"/>
      <c r="Q796" s="347"/>
      <c r="R796" s="347"/>
      <c r="S796" s="347"/>
      <c r="T796" s="347"/>
      <c r="U796" s="347"/>
      <c r="V796" s="348"/>
      <c r="W796" s="349"/>
      <c r="Y796" s="45"/>
      <c r="Z796" s="44"/>
      <c r="AA796" s="44"/>
      <c r="AB796" s="44"/>
      <c r="AC796" s="44"/>
      <c r="AD796" s="44"/>
      <c r="AE796" s="44"/>
      <c r="AF796" s="44"/>
      <c r="AG796" s="44"/>
      <c r="AH796" s="44"/>
      <c r="AI796" s="44"/>
      <c r="AJ796" s="44"/>
      <c r="AK796" s="44"/>
      <c r="AL796" s="43"/>
      <c r="AM796" s="42"/>
      <c r="AN796" s="41"/>
      <c r="AO796" s="41"/>
      <c r="AP796" s="41"/>
      <c r="AQ796" s="41"/>
      <c r="AR796" s="41"/>
      <c r="AS796" s="41"/>
      <c r="AT796" s="41"/>
      <c r="AU796" s="41"/>
      <c r="AV796" s="41"/>
      <c r="AW796" s="41"/>
      <c r="AX796" s="41"/>
      <c r="AY796" s="41"/>
      <c r="AZ796" s="40"/>
      <c r="BA796" s="39"/>
      <c r="BB796" s="38"/>
      <c r="BC796" s="38"/>
      <c r="BD796" s="38"/>
      <c r="BE796" s="38"/>
      <c r="BF796" s="38"/>
      <c r="BG796" s="38"/>
      <c r="BH796" s="38"/>
      <c r="BI796" s="38"/>
      <c r="BJ796" s="38"/>
      <c r="BK796" s="38"/>
      <c r="BL796" s="38"/>
      <c r="BM796" s="38"/>
      <c r="BN796" s="37"/>
      <c r="BO796" s="36"/>
      <c r="BP796" s="35"/>
      <c r="BQ796" s="35"/>
      <c r="BR796" s="35"/>
      <c r="BS796" s="35"/>
      <c r="BT796" s="35"/>
      <c r="BU796" s="35"/>
      <c r="BV796" s="35"/>
      <c r="BW796" s="35"/>
      <c r="BX796" s="35"/>
      <c r="BY796" s="35"/>
      <c r="BZ796" s="35"/>
      <c r="CA796" s="35"/>
      <c r="CB796" s="34"/>
      <c r="CD796" s="309"/>
      <c r="CF796" s="76"/>
      <c r="CG796" s="347"/>
      <c r="CH796" s="347"/>
      <c r="CI796" s="347"/>
      <c r="CJ796" s="347"/>
      <c r="CK796" s="347"/>
      <c r="CL796" s="347"/>
      <c r="CM796" s="347"/>
      <c r="CN796" s="347"/>
      <c r="CO796" s="347"/>
      <c r="CP796" s="347"/>
      <c r="CQ796" s="347"/>
      <c r="CR796" s="347"/>
      <c r="CS796" s="347"/>
      <c r="CT796" s="347"/>
      <c r="CU796" s="347"/>
      <c r="CV796" s="347"/>
      <c r="CW796" s="347"/>
      <c r="CX796" s="347"/>
      <c r="CY796" s="347"/>
      <c r="CZ796" s="348"/>
      <c r="DA796" s="349"/>
      <c r="DC796" s="45"/>
      <c r="DD796" s="44"/>
      <c r="DE796" s="44"/>
      <c r="DF796" s="44"/>
      <c r="DG796" s="44"/>
      <c r="DH796" s="44"/>
      <c r="DI796" s="44"/>
      <c r="DJ796" s="44"/>
      <c r="DK796" s="44"/>
      <c r="DL796" s="44"/>
      <c r="DM796" s="44"/>
      <c r="DN796" s="44"/>
      <c r="DO796" s="44"/>
      <c r="DP796" s="43"/>
      <c r="DQ796" s="42" t="s">
        <v>50</v>
      </c>
      <c r="DR796" s="41"/>
      <c r="DS796" s="41"/>
      <c r="DT796" s="41"/>
      <c r="DU796" s="41"/>
      <c r="DV796" s="41"/>
      <c r="DW796" s="41"/>
      <c r="DX796" s="41"/>
      <c r="DY796" s="41"/>
      <c r="DZ796" s="41"/>
      <c r="EA796" s="41"/>
      <c r="EB796" s="41"/>
      <c r="EC796" s="41"/>
      <c r="ED796" s="40"/>
      <c r="EE796" s="39"/>
      <c r="EF796" s="38"/>
      <c r="EG796" s="38"/>
      <c r="EH796" s="38"/>
      <c r="EI796" s="38"/>
      <c r="EJ796" s="38"/>
      <c r="EK796" s="38"/>
      <c r="EL796" s="38"/>
      <c r="EM796" s="38"/>
      <c r="EN796" s="38"/>
      <c r="EO796" s="38"/>
      <c r="EP796" s="38"/>
      <c r="EQ796" s="38"/>
      <c r="ER796" s="37"/>
      <c r="ES796" s="36" t="s">
        <v>49</v>
      </c>
      <c r="ET796" s="35"/>
      <c r="EU796" s="35"/>
      <c r="EV796" s="35"/>
      <c r="EW796" s="35"/>
      <c r="EX796" s="35"/>
      <c r="EY796" s="35"/>
      <c r="EZ796" s="35"/>
      <c r="FA796" s="35"/>
      <c r="FB796" s="35"/>
      <c r="FC796" s="35"/>
      <c r="FD796" s="35"/>
      <c r="FE796" s="35"/>
      <c r="FF796" s="34"/>
    </row>
    <row r="797" spans="2:162" s="15" customFormat="1" ht="19.899999999999999" customHeight="1" x14ac:dyDescent="0.4">
      <c r="B797" s="76"/>
      <c r="C797" s="347"/>
      <c r="D797" s="347"/>
      <c r="E797" s="347"/>
      <c r="F797" s="347"/>
      <c r="G797" s="347"/>
      <c r="H797" s="347"/>
      <c r="I797" s="347"/>
      <c r="J797" s="347"/>
      <c r="K797" s="347"/>
      <c r="L797" s="347"/>
      <c r="M797" s="347"/>
      <c r="N797" s="347"/>
      <c r="O797" s="347"/>
      <c r="P797" s="347"/>
      <c r="Q797" s="347"/>
      <c r="R797" s="347"/>
      <c r="S797" s="347"/>
      <c r="T797" s="347"/>
      <c r="U797" s="347"/>
      <c r="V797" s="348"/>
      <c r="W797" s="349"/>
      <c r="Y797" s="45"/>
      <c r="Z797" s="44"/>
      <c r="AA797" s="44"/>
      <c r="AB797" s="44"/>
      <c r="AC797" s="44"/>
      <c r="AD797" s="44"/>
      <c r="AE797" s="44"/>
      <c r="AF797" s="44"/>
      <c r="AG797" s="44"/>
      <c r="AH797" s="44"/>
      <c r="AI797" s="44"/>
      <c r="AJ797" s="44"/>
      <c r="AK797" s="44"/>
      <c r="AL797" s="43"/>
      <c r="AM797" s="42"/>
      <c r="AN797" s="41"/>
      <c r="AO797" s="41"/>
      <c r="AP797" s="41"/>
      <c r="AQ797" s="41"/>
      <c r="AR797" s="41"/>
      <c r="AS797" s="41"/>
      <c r="AT797" s="41"/>
      <c r="AU797" s="41"/>
      <c r="AV797" s="41"/>
      <c r="AW797" s="41"/>
      <c r="AX797" s="41"/>
      <c r="AY797" s="41"/>
      <c r="AZ797" s="40"/>
      <c r="BA797" s="39"/>
      <c r="BB797" s="38"/>
      <c r="BC797" s="38"/>
      <c r="BD797" s="38"/>
      <c r="BE797" s="38"/>
      <c r="BF797" s="38"/>
      <c r="BG797" s="38"/>
      <c r="BH797" s="38"/>
      <c r="BI797" s="38"/>
      <c r="BJ797" s="38"/>
      <c r="BK797" s="38"/>
      <c r="BL797" s="38"/>
      <c r="BM797" s="38"/>
      <c r="BN797" s="37"/>
      <c r="BO797" s="36"/>
      <c r="BP797" s="35"/>
      <c r="BQ797" s="35"/>
      <c r="BR797" s="35"/>
      <c r="BS797" s="35"/>
      <c r="BT797" s="35"/>
      <c r="BU797" s="35"/>
      <c r="BV797" s="35"/>
      <c r="BW797" s="35"/>
      <c r="BX797" s="35"/>
      <c r="BY797" s="35"/>
      <c r="BZ797" s="35"/>
      <c r="CA797" s="35"/>
      <c r="CB797" s="34"/>
      <c r="CD797" s="309"/>
      <c r="CF797" s="76"/>
      <c r="CG797" s="347"/>
      <c r="CH797" s="347"/>
      <c r="CI797" s="347"/>
      <c r="CJ797" s="347"/>
      <c r="CK797" s="347"/>
      <c r="CL797" s="347"/>
      <c r="CM797" s="347"/>
      <c r="CN797" s="347"/>
      <c r="CO797" s="347"/>
      <c r="CP797" s="347"/>
      <c r="CQ797" s="347"/>
      <c r="CR797" s="347"/>
      <c r="CS797" s="347"/>
      <c r="CT797" s="347"/>
      <c r="CU797" s="347"/>
      <c r="CV797" s="347"/>
      <c r="CW797" s="347"/>
      <c r="CX797" s="347"/>
      <c r="CY797" s="347"/>
      <c r="CZ797" s="348"/>
      <c r="DA797" s="349"/>
      <c r="DC797" s="45"/>
      <c r="DD797" s="44"/>
      <c r="DE797" s="44"/>
      <c r="DF797" s="44"/>
      <c r="DG797" s="44"/>
      <c r="DH797" s="44"/>
      <c r="DI797" s="44"/>
      <c r="DJ797" s="44"/>
      <c r="DK797" s="44"/>
      <c r="DL797" s="44"/>
      <c r="DM797" s="44"/>
      <c r="DN797" s="44"/>
      <c r="DO797" s="44"/>
      <c r="DP797" s="43"/>
      <c r="DQ797" s="42" t="s">
        <v>48</v>
      </c>
      <c r="DR797" s="41"/>
      <c r="DS797" s="41"/>
      <c r="DT797" s="41"/>
      <c r="DU797" s="41"/>
      <c r="DV797" s="41"/>
      <c r="DW797" s="41"/>
      <c r="DX797" s="41"/>
      <c r="DY797" s="41"/>
      <c r="DZ797" s="41"/>
      <c r="EA797" s="41"/>
      <c r="EB797" s="41"/>
      <c r="EC797" s="41"/>
      <c r="ED797" s="40"/>
      <c r="EE797" s="39"/>
      <c r="EF797" s="38"/>
      <c r="EG797" s="38"/>
      <c r="EH797" s="38"/>
      <c r="EI797" s="38"/>
      <c r="EJ797" s="38"/>
      <c r="EK797" s="38"/>
      <c r="EL797" s="38"/>
      <c r="EM797" s="38"/>
      <c r="EN797" s="38"/>
      <c r="EO797" s="38"/>
      <c r="EP797" s="38"/>
      <c r="EQ797" s="38"/>
      <c r="ER797" s="37"/>
      <c r="ES797" s="36" t="s">
        <v>47</v>
      </c>
      <c r="ET797" s="35"/>
      <c r="EU797" s="35"/>
      <c r="EV797" s="35"/>
      <c r="EW797" s="35"/>
      <c r="EX797" s="35"/>
      <c r="EY797" s="35"/>
      <c r="EZ797" s="35"/>
      <c r="FA797" s="35"/>
      <c r="FB797" s="35"/>
      <c r="FC797" s="35"/>
      <c r="FD797" s="35"/>
      <c r="FE797" s="35"/>
      <c r="FF797" s="34"/>
    </row>
    <row r="798" spans="2:162" s="15" customFormat="1" ht="19.899999999999999" customHeight="1" thickBot="1" x14ac:dyDescent="0.45">
      <c r="B798" s="76"/>
      <c r="C798" s="347"/>
      <c r="D798" s="347"/>
      <c r="E798" s="347"/>
      <c r="F798" s="347"/>
      <c r="G798" s="347"/>
      <c r="H798" s="347"/>
      <c r="I798" s="347"/>
      <c r="J798" s="347"/>
      <c r="K798" s="347"/>
      <c r="L798" s="347"/>
      <c r="M798" s="347"/>
      <c r="N798" s="347"/>
      <c r="O798" s="347"/>
      <c r="P798" s="347"/>
      <c r="Q798" s="347"/>
      <c r="R798" s="347"/>
      <c r="S798" s="347"/>
      <c r="T798" s="347"/>
      <c r="U798" s="347"/>
      <c r="V798" s="348"/>
      <c r="W798" s="349"/>
      <c r="Y798" s="30"/>
      <c r="Z798" s="29"/>
      <c r="AA798" s="29"/>
      <c r="AB798" s="29"/>
      <c r="AC798" s="29"/>
      <c r="AD798" s="29"/>
      <c r="AE798" s="29"/>
      <c r="AF798" s="29"/>
      <c r="AG798" s="29"/>
      <c r="AH798" s="29"/>
      <c r="AI798" s="29"/>
      <c r="AJ798" s="29"/>
      <c r="AK798" s="29"/>
      <c r="AL798" s="28"/>
      <c r="AM798" s="27"/>
      <c r="AN798" s="26"/>
      <c r="AO798" s="26"/>
      <c r="AP798" s="26"/>
      <c r="AQ798" s="26"/>
      <c r="AR798" s="26"/>
      <c r="AS798" s="26"/>
      <c r="AT798" s="26"/>
      <c r="AU798" s="26"/>
      <c r="AV798" s="26"/>
      <c r="AW798" s="26"/>
      <c r="AX798" s="26"/>
      <c r="AY798" s="26"/>
      <c r="AZ798" s="25"/>
      <c r="BA798" s="24"/>
      <c r="BB798" s="23"/>
      <c r="BC798" s="23"/>
      <c r="BD798" s="23"/>
      <c r="BE798" s="23"/>
      <c r="BF798" s="23"/>
      <c r="BG798" s="23"/>
      <c r="BH798" s="23"/>
      <c r="BI798" s="23"/>
      <c r="BJ798" s="23"/>
      <c r="BK798" s="23"/>
      <c r="BL798" s="23"/>
      <c r="BM798" s="23"/>
      <c r="BN798" s="22"/>
      <c r="BO798" s="21"/>
      <c r="BP798" s="20"/>
      <c r="BQ798" s="20"/>
      <c r="BR798" s="20"/>
      <c r="BS798" s="20"/>
      <c r="BT798" s="20"/>
      <c r="BU798" s="20"/>
      <c r="BV798" s="20"/>
      <c r="BW798" s="20"/>
      <c r="BX798" s="20"/>
      <c r="BY798" s="20"/>
      <c r="BZ798" s="20"/>
      <c r="CA798" s="20"/>
      <c r="CB798" s="19"/>
      <c r="CD798" s="309"/>
      <c r="CF798" s="76"/>
      <c r="CG798" s="347"/>
      <c r="CH798" s="347"/>
      <c r="CI798" s="347"/>
      <c r="CJ798" s="347"/>
      <c r="CK798" s="347"/>
      <c r="CL798" s="347"/>
      <c r="CM798" s="347"/>
      <c r="CN798" s="347"/>
      <c r="CO798" s="347"/>
      <c r="CP798" s="347"/>
      <c r="CQ798" s="347"/>
      <c r="CR798" s="347"/>
      <c r="CS798" s="347"/>
      <c r="CT798" s="347"/>
      <c r="CU798" s="347"/>
      <c r="CV798" s="347"/>
      <c r="CW798" s="347"/>
      <c r="CX798" s="347"/>
      <c r="CY798" s="347"/>
      <c r="CZ798" s="348"/>
      <c r="DA798" s="349"/>
      <c r="DC798" s="30"/>
      <c r="DD798" s="29"/>
      <c r="DE798" s="29"/>
      <c r="DF798" s="29"/>
      <c r="DG798" s="29"/>
      <c r="DH798" s="29"/>
      <c r="DI798" s="29"/>
      <c r="DJ798" s="29"/>
      <c r="DK798" s="29"/>
      <c r="DL798" s="29"/>
      <c r="DM798" s="29"/>
      <c r="DN798" s="29"/>
      <c r="DO798" s="29"/>
      <c r="DP798" s="28"/>
      <c r="DQ798" s="27"/>
      <c r="DR798" s="26"/>
      <c r="DS798" s="26"/>
      <c r="DT798" s="26"/>
      <c r="DU798" s="26"/>
      <c r="DV798" s="26"/>
      <c r="DW798" s="26"/>
      <c r="DX798" s="26"/>
      <c r="DY798" s="26"/>
      <c r="DZ798" s="26"/>
      <c r="EA798" s="26"/>
      <c r="EB798" s="26"/>
      <c r="EC798" s="26"/>
      <c r="ED798" s="25"/>
      <c r="EE798" s="24"/>
      <c r="EF798" s="23"/>
      <c r="EG798" s="23"/>
      <c r="EH798" s="23"/>
      <c r="EI798" s="23"/>
      <c r="EJ798" s="23"/>
      <c r="EK798" s="23"/>
      <c r="EL798" s="23"/>
      <c r="EM798" s="23"/>
      <c r="EN798" s="23"/>
      <c r="EO798" s="23"/>
      <c r="EP798" s="23"/>
      <c r="EQ798" s="23"/>
      <c r="ER798" s="22"/>
      <c r="ES798" s="21"/>
      <c r="ET798" s="20"/>
      <c r="EU798" s="20"/>
      <c r="EV798" s="20"/>
      <c r="EW798" s="20"/>
      <c r="EX798" s="20"/>
      <c r="EY798" s="20"/>
      <c r="EZ798" s="20"/>
      <c r="FA798" s="20"/>
      <c r="FB798" s="20"/>
      <c r="FC798" s="20"/>
      <c r="FD798" s="20"/>
      <c r="FE798" s="20"/>
      <c r="FF798" s="19"/>
    </row>
    <row r="799" spans="2:162" s="15" customFormat="1" ht="4.1500000000000004" customHeight="1" x14ac:dyDescent="0.4">
      <c r="B799" s="75"/>
      <c r="C799" s="74"/>
      <c r="D799" s="74"/>
      <c r="E799" s="74"/>
      <c r="F799" s="74"/>
      <c r="G799" s="74"/>
      <c r="H799" s="74"/>
      <c r="I799" s="74"/>
      <c r="J799" s="74"/>
      <c r="K799" s="74"/>
      <c r="L799" s="74"/>
      <c r="M799" s="74"/>
      <c r="N799" s="74"/>
      <c r="O799" s="74"/>
      <c r="P799" s="74"/>
      <c r="Q799" s="74"/>
      <c r="R799" s="74"/>
      <c r="S799" s="74"/>
      <c r="T799" s="74"/>
      <c r="U799" s="74"/>
      <c r="V799" s="73"/>
      <c r="W799" s="350"/>
      <c r="Y799" s="58"/>
      <c r="Z799" s="57"/>
      <c r="AA799" s="57"/>
      <c r="AB799" s="57"/>
      <c r="AC799" s="57"/>
      <c r="AD799" s="57"/>
      <c r="AE799" s="57"/>
      <c r="AF799" s="57"/>
      <c r="AG799" s="57"/>
      <c r="AH799" s="57"/>
      <c r="AI799" s="57"/>
      <c r="AJ799" s="57"/>
      <c r="AK799" s="57"/>
      <c r="AL799" s="56"/>
      <c r="AM799" s="55"/>
      <c r="AN799" s="54"/>
      <c r="AO799" s="54"/>
      <c r="AP799" s="54"/>
      <c r="AQ799" s="54"/>
      <c r="AR799" s="54"/>
      <c r="AS799" s="54"/>
      <c r="AT799" s="54"/>
      <c r="AU799" s="54"/>
      <c r="AV799" s="54"/>
      <c r="AW799" s="54"/>
      <c r="AX799" s="54"/>
      <c r="AY799" s="54"/>
      <c r="AZ799" s="53"/>
      <c r="BA799" s="52"/>
      <c r="BB799" s="51"/>
      <c r="BC799" s="51"/>
      <c r="BD799" s="51"/>
      <c r="BE799" s="51"/>
      <c r="BF799" s="51"/>
      <c r="BG799" s="51"/>
      <c r="BH799" s="51"/>
      <c r="BI799" s="51"/>
      <c r="BJ799" s="51"/>
      <c r="BK799" s="51"/>
      <c r="BL799" s="51"/>
      <c r="BM799" s="51"/>
      <c r="BN799" s="50"/>
      <c r="BO799" s="49"/>
      <c r="BP799" s="48"/>
      <c r="BQ799" s="48"/>
      <c r="BR799" s="48"/>
      <c r="BS799" s="48"/>
      <c r="BT799" s="48"/>
      <c r="BU799" s="48"/>
      <c r="BV799" s="48"/>
      <c r="BW799" s="48"/>
      <c r="BX799" s="48"/>
      <c r="BY799" s="48"/>
      <c r="BZ799" s="48"/>
      <c r="CA799" s="48"/>
      <c r="CB799" s="47"/>
      <c r="CD799" s="309"/>
      <c r="CF799" s="75"/>
      <c r="CG799" s="74"/>
      <c r="CH799" s="74"/>
      <c r="CI799" s="74"/>
      <c r="CJ799" s="74"/>
      <c r="CK799" s="74"/>
      <c r="CL799" s="74"/>
      <c r="CM799" s="74"/>
      <c r="CN799" s="74"/>
      <c r="CO799" s="74"/>
      <c r="CP799" s="74"/>
      <c r="CQ799" s="74"/>
      <c r="CR799" s="74"/>
      <c r="CS799" s="74"/>
      <c r="CT799" s="74"/>
      <c r="CU799" s="74"/>
      <c r="CV799" s="74"/>
      <c r="CW799" s="74"/>
      <c r="CX799" s="74"/>
      <c r="CY799" s="74"/>
      <c r="CZ799" s="73"/>
      <c r="DA799" s="350"/>
      <c r="DC799" s="58"/>
      <c r="DD799" s="57"/>
      <c r="DE799" s="57"/>
      <c r="DF799" s="57"/>
      <c r="DG799" s="57"/>
      <c r="DH799" s="57"/>
      <c r="DI799" s="57"/>
      <c r="DJ799" s="57"/>
      <c r="DK799" s="57"/>
      <c r="DL799" s="57"/>
      <c r="DM799" s="57"/>
      <c r="DN799" s="57"/>
      <c r="DO799" s="57"/>
      <c r="DP799" s="56"/>
      <c r="DQ799" s="55"/>
      <c r="DR799" s="54"/>
      <c r="DS799" s="54"/>
      <c r="DT799" s="54"/>
      <c r="DU799" s="54"/>
      <c r="DV799" s="54"/>
      <c r="DW799" s="54"/>
      <c r="DX799" s="54"/>
      <c r="DY799" s="54"/>
      <c r="DZ799" s="54"/>
      <c r="EA799" s="54"/>
      <c r="EB799" s="54"/>
      <c r="EC799" s="54"/>
      <c r="ED799" s="53"/>
      <c r="EE799" s="52"/>
      <c r="EF799" s="51"/>
      <c r="EG799" s="51"/>
      <c r="EH799" s="51"/>
      <c r="EI799" s="51"/>
      <c r="EJ799" s="51"/>
      <c r="EK799" s="51"/>
      <c r="EL799" s="51"/>
      <c r="EM799" s="51"/>
      <c r="EN799" s="51"/>
      <c r="EO799" s="51"/>
      <c r="EP799" s="51"/>
      <c r="EQ799" s="51"/>
      <c r="ER799" s="50"/>
      <c r="ES799" s="49"/>
      <c r="ET799" s="48"/>
      <c r="EU799" s="48"/>
      <c r="EV799" s="48"/>
      <c r="EW799" s="48"/>
      <c r="EX799" s="48"/>
      <c r="EY799" s="48"/>
      <c r="EZ799" s="48"/>
      <c r="FA799" s="48"/>
      <c r="FB799" s="48"/>
      <c r="FC799" s="48"/>
      <c r="FD799" s="48"/>
      <c r="FE799" s="48"/>
      <c r="FF799" s="47"/>
    </row>
    <row r="800" spans="2:162" s="15" customFormat="1" ht="19.899999999999999" customHeight="1" x14ac:dyDescent="0.4">
      <c r="B800" s="72"/>
      <c r="C800" s="351" t="s">
        <v>46</v>
      </c>
      <c r="D800" s="352"/>
      <c r="E800" s="353"/>
      <c r="F800" s="353"/>
      <c r="G800" s="353"/>
      <c r="H800" s="353"/>
      <c r="I800" s="353"/>
      <c r="J800" s="353"/>
      <c r="K800" s="353"/>
      <c r="L800" s="353"/>
      <c r="M800" s="353"/>
      <c r="N800" s="353"/>
      <c r="O800" s="353"/>
      <c r="P800" s="353"/>
      <c r="Q800" s="458" t="s">
        <v>45</v>
      </c>
      <c r="R800" s="458"/>
      <c r="S800" s="458"/>
      <c r="T800" s="458"/>
      <c r="U800" s="458"/>
      <c r="V800" s="458"/>
      <c r="W800" s="354"/>
      <c r="Y800" s="45"/>
      <c r="Z800" s="44"/>
      <c r="AA800" s="44"/>
      <c r="AB800" s="44"/>
      <c r="AC800" s="44"/>
      <c r="AD800" s="44"/>
      <c r="AE800" s="44"/>
      <c r="AF800" s="44"/>
      <c r="AG800" s="44"/>
      <c r="AH800" s="44"/>
      <c r="AI800" s="44"/>
      <c r="AJ800" s="44"/>
      <c r="AK800" s="44"/>
      <c r="AL800" s="43"/>
      <c r="AM800" s="42"/>
      <c r="AN800" s="41"/>
      <c r="AO800" s="41"/>
      <c r="AP800" s="41"/>
      <c r="AQ800" s="41"/>
      <c r="AR800" s="41"/>
      <c r="AS800" s="41"/>
      <c r="AT800" s="41"/>
      <c r="AU800" s="41"/>
      <c r="AV800" s="41"/>
      <c r="AW800" s="41"/>
      <c r="AX800" s="41"/>
      <c r="AY800" s="41"/>
      <c r="AZ800" s="40"/>
      <c r="BA800" s="39"/>
      <c r="BB800" s="38"/>
      <c r="BC800" s="38"/>
      <c r="BD800" s="38"/>
      <c r="BE800" s="38"/>
      <c r="BF800" s="38"/>
      <c r="BG800" s="38"/>
      <c r="BH800" s="38"/>
      <c r="BI800" s="38"/>
      <c r="BJ800" s="38"/>
      <c r="BK800" s="38"/>
      <c r="BL800" s="38"/>
      <c r="BM800" s="38"/>
      <c r="BN800" s="37"/>
      <c r="BO800" s="36"/>
      <c r="BP800" s="35"/>
      <c r="BQ800" s="35"/>
      <c r="BR800" s="35"/>
      <c r="BS800" s="35"/>
      <c r="BT800" s="35"/>
      <c r="BU800" s="35"/>
      <c r="BV800" s="35"/>
      <c r="BW800" s="35"/>
      <c r="BX800" s="35"/>
      <c r="BY800" s="35"/>
      <c r="BZ800" s="35"/>
      <c r="CA800" s="35"/>
      <c r="CB800" s="34"/>
      <c r="CD800" s="309"/>
      <c r="CF800" s="72"/>
      <c r="CG800" s="351" t="s">
        <v>46</v>
      </c>
      <c r="CH800" s="352"/>
      <c r="CI800" s="353"/>
      <c r="CJ800" s="353"/>
      <c r="CK800" s="353"/>
      <c r="CL800" s="353"/>
      <c r="CM800" s="353"/>
      <c r="CN800" s="353"/>
      <c r="CO800" s="353"/>
      <c r="CP800" s="353"/>
      <c r="CQ800" s="353"/>
      <c r="CR800" s="353"/>
      <c r="CS800" s="353"/>
      <c r="CT800" s="353"/>
      <c r="CU800" s="458" t="s">
        <v>45</v>
      </c>
      <c r="CV800" s="458"/>
      <c r="CW800" s="458"/>
      <c r="CX800" s="458"/>
      <c r="CY800" s="458"/>
      <c r="CZ800" s="458"/>
      <c r="DA800" s="354"/>
      <c r="DC800" s="45" t="s">
        <v>33</v>
      </c>
      <c r="DD800" s="44"/>
      <c r="DE800" s="44"/>
      <c r="DF800" s="44"/>
      <c r="DG800" s="44"/>
      <c r="DH800" s="44"/>
      <c r="DI800" s="44"/>
      <c r="DJ800" s="44"/>
      <c r="DK800" s="44"/>
      <c r="DL800" s="44"/>
      <c r="DM800" s="44"/>
      <c r="DN800" s="44"/>
      <c r="DO800" s="44"/>
      <c r="DP800" s="43"/>
      <c r="DQ800" s="42" t="s">
        <v>44</v>
      </c>
      <c r="DR800" s="41"/>
      <c r="DS800" s="41"/>
      <c r="DT800" s="41"/>
      <c r="DU800" s="41"/>
      <c r="DV800" s="41"/>
      <c r="DW800" s="41"/>
      <c r="DX800" s="41"/>
      <c r="DY800" s="41"/>
      <c r="DZ800" s="41"/>
      <c r="EA800" s="41"/>
      <c r="EB800" s="41"/>
      <c r="EC800" s="41"/>
      <c r="ED800" s="40"/>
      <c r="EE800" s="39" t="s">
        <v>43</v>
      </c>
      <c r="EF800" s="38"/>
      <c r="EG800" s="38"/>
      <c r="EH800" s="38"/>
      <c r="EI800" s="38"/>
      <c r="EJ800" s="38"/>
      <c r="EK800" s="38"/>
      <c r="EL800" s="38"/>
      <c r="EM800" s="38"/>
      <c r="EN800" s="38"/>
      <c r="EO800" s="38"/>
      <c r="EP800" s="38"/>
      <c r="EQ800" s="38"/>
      <c r="ER800" s="37"/>
      <c r="ES800" s="36" t="s">
        <v>42</v>
      </c>
      <c r="ET800" s="35"/>
      <c r="EU800" s="35"/>
      <c r="EV800" s="35"/>
      <c r="EW800" s="35"/>
      <c r="EX800" s="35"/>
      <c r="EY800" s="35"/>
      <c r="EZ800" s="35"/>
      <c r="FA800" s="35"/>
      <c r="FB800" s="35"/>
      <c r="FC800" s="35"/>
      <c r="FD800" s="35"/>
      <c r="FE800" s="35"/>
      <c r="FF800" s="34"/>
    </row>
    <row r="801" spans="2:232" s="15" customFormat="1" ht="19.899999999999999" customHeight="1" x14ac:dyDescent="0.4">
      <c r="B801" s="72"/>
      <c r="C801" s="351" t="s">
        <v>492</v>
      </c>
      <c r="D801" s="353"/>
      <c r="E801" s="353"/>
      <c r="F801" s="353"/>
      <c r="G801" s="353"/>
      <c r="H801" s="353"/>
      <c r="I801" s="353"/>
      <c r="J801" s="353"/>
      <c r="K801" s="353"/>
      <c r="L801" s="353"/>
      <c r="M801" s="353"/>
      <c r="N801" s="353"/>
      <c r="O801" s="353"/>
      <c r="P801" s="353"/>
      <c r="Q801" s="353"/>
      <c r="R801" s="353"/>
      <c r="S801" s="353"/>
      <c r="T801" s="353"/>
      <c r="U801" s="353"/>
      <c r="V801" s="355"/>
      <c r="W801" s="354"/>
      <c r="Y801" s="45"/>
      <c r="Z801" s="44"/>
      <c r="AA801" s="44"/>
      <c r="AB801" s="44"/>
      <c r="AC801" s="44"/>
      <c r="AD801" s="44"/>
      <c r="AE801" s="44"/>
      <c r="AF801" s="44"/>
      <c r="AG801" s="44"/>
      <c r="AH801" s="44"/>
      <c r="AI801" s="44"/>
      <c r="AJ801" s="44"/>
      <c r="AK801" s="44"/>
      <c r="AL801" s="43"/>
      <c r="AM801" s="42"/>
      <c r="AN801" s="41"/>
      <c r="AO801" s="41"/>
      <c r="AP801" s="41"/>
      <c r="AQ801" s="41"/>
      <c r="AR801" s="41"/>
      <c r="AS801" s="41"/>
      <c r="AT801" s="41"/>
      <c r="AU801" s="41"/>
      <c r="AV801" s="41"/>
      <c r="AW801" s="41"/>
      <c r="AX801" s="41"/>
      <c r="AY801" s="41"/>
      <c r="AZ801" s="40"/>
      <c r="BA801" s="39"/>
      <c r="BB801" s="38"/>
      <c r="BC801" s="38"/>
      <c r="BD801" s="38"/>
      <c r="BE801" s="38"/>
      <c r="BF801" s="38"/>
      <c r="BG801" s="38"/>
      <c r="BH801" s="38"/>
      <c r="BI801" s="38"/>
      <c r="BJ801" s="38"/>
      <c r="BK801" s="38"/>
      <c r="BL801" s="38"/>
      <c r="BM801" s="38"/>
      <c r="BN801" s="37"/>
      <c r="BO801" s="36"/>
      <c r="BP801" s="35"/>
      <c r="BQ801" s="35"/>
      <c r="BR801" s="35"/>
      <c r="BS801" s="35"/>
      <c r="BT801" s="35"/>
      <c r="BU801" s="35"/>
      <c r="BV801" s="35"/>
      <c r="BW801" s="35"/>
      <c r="BX801" s="35"/>
      <c r="BY801" s="35"/>
      <c r="BZ801" s="35"/>
      <c r="CA801" s="35"/>
      <c r="CB801" s="34"/>
      <c r="CD801" s="309"/>
      <c r="CF801" s="72"/>
      <c r="CG801" s="351" t="s">
        <v>492</v>
      </c>
      <c r="CH801" s="353"/>
      <c r="CI801" s="353"/>
      <c r="CJ801" s="353"/>
      <c r="CK801" s="353"/>
      <c r="CL801" s="353"/>
      <c r="CM801" s="353"/>
      <c r="CN801" s="353"/>
      <c r="CO801" s="353"/>
      <c r="CP801" s="353"/>
      <c r="CQ801" s="353"/>
      <c r="CR801" s="353"/>
      <c r="CS801" s="353"/>
      <c r="CT801" s="353"/>
      <c r="CU801" s="353"/>
      <c r="CV801" s="353"/>
      <c r="CW801" s="353"/>
      <c r="CX801" s="353"/>
      <c r="CY801" s="353"/>
      <c r="CZ801" s="355"/>
      <c r="DA801" s="354"/>
      <c r="DC801" s="45" t="s">
        <v>41</v>
      </c>
      <c r="DD801" s="44"/>
      <c r="DE801" s="44"/>
      <c r="DF801" s="44"/>
      <c r="DG801" s="44"/>
      <c r="DH801" s="44"/>
      <c r="DI801" s="44"/>
      <c r="DJ801" s="44"/>
      <c r="DK801" s="44"/>
      <c r="DL801" s="44"/>
      <c r="DM801" s="44"/>
      <c r="DN801" s="44"/>
      <c r="DO801" s="44"/>
      <c r="DP801" s="43"/>
      <c r="DQ801" s="42" t="s">
        <v>40</v>
      </c>
      <c r="DR801" s="41"/>
      <c r="DS801" s="41"/>
      <c r="DT801" s="41"/>
      <c r="DU801" s="41"/>
      <c r="DV801" s="41"/>
      <c r="DW801" s="41"/>
      <c r="DX801" s="41"/>
      <c r="DY801" s="41"/>
      <c r="DZ801" s="41"/>
      <c r="EA801" s="41"/>
      <c r="EB801" s="41"/>
      <c r="EC801" s="41"/>
      <c r="ED801" s="40"/>
      <c r="EE801" s="39"/>
      <c r="EF801" s="38"/>
      <c r="EG801" s="38"/>
      <c r="EH801" s="38"/>
      <c r="EI801" s="38"/>
      <c r="EJ801" s="38"/>
      <c r="EK801" s="38"/>
      <c r="EL801" s="38"/>
      <c r="EM801" s="38"/>
      <c r="EN801" s="38"/>
      <c r="EO801" s="38"/>
      <c r="EP801" s="38"/>
      <c r="EQ801" s="38"/>
      <c r="ER801" s="37"/>
      <c r="ES801" s="36" t="s">
        <v>39</v>
      </c>
      <c r="ET801" s="35"/>
      <c r="EU801" s="35"/>
      <c r="EV801" s="35"/>
      <c r="EW801" s="35"/>
      <c r="EX801" s="35"/>
      <c r="EY801" s="35"/>
      <c r="EZ801" s="35"/>
      <c r="FA801" s="35"/>
      <c r="FB801" s="35"/>
      <c r="FC801" s="35"/>
      <c r="FD801" s="35"/>
      <c r="FE801" s="35"/>
      <c r="FF801" s="34"/>
    </row>
    <row r="802" spans="2:232" s="15" customFormat="1" ht="19.899999999999999" customHeight="1" x14ac:dyDescent="0.4">
      <c r="B802" s="72"/>
      <c r="C802" s="351" t="s">
        <v>500</v>
      </c>
      <c r="D802" s="353"/>
      <c r="E802" s="353"/>
      <c r="F802" s="353"/>
      <c r="G802" s="353"/>
      <c r="H802" s="353"/>
      <c r="I802" s="353"/>
      <c r="J802" s="353"/>
      <c r="K802" s="353"/>
      <c r="L802" s="353"/>
      <c r="M802" s="353"/>
      <c r="N802" s="353"/>
      <c r="O802" s="353"/>
      <c r="P802" s="353"/>
      <c r="Q802" s="353"/>
      <c r="R802" s="353"/>
      <c r="S802" s="353"/>
      <c r="T802" s="353"/>
      <c r="U802" s="353"/>
      <c r="V802" s="355"/>
      <c r="W802" s="354"/>
      <c r="Y802" s="45"/>
      <c r="Z802" s="44"/>
      <c r="AA802" s="44"/>
      <c r="AB802" s="44"/>
      <c r="AC802" s="44"/>
      <c r="AD802" s="44"/>
      <c r="AE802" s="44"/>
      <c r="AF802" s="44"/>
      <c r="AG802" s="44"/>
      <c r="AH802" s="44"/>
      <c r="AI802" s="44"/>
      <c r="AJ802" s="44"/>
      <c r="AK802" s="44"/>
      <c r="AL802" s="43"/>
      <c r="AM802" s="42"/>
      <c r="AN802" s="41"/>
      <c r="AO802" s="41"/>
      <c r="AP802" s="41"/>
      <c r="AQ802" s="41"/>
      <c r="AR802" s="41"/>
      <c r="AS802" s="41"/>
      <c r="AT802" s="41"/>
      <c r="AU802" s="41"/>
      <c r="AV802" s="41"/>
      <c r="AW802" s="41"/>
      <c r="AX802" s="41"/>
      <c r="AY802" s="41"/>
      <c r="AZ802" s="40"/>
      <c r="BA802" s="39"/>
      <c r="BB802" s="38"/>
      <c r="BC802" s="38"/>
      <c r="BD802" s="38"/>
      <c r="BE802" s="38"/>
      <c r="BF802" s="38"/>
      <c r="BG802" s="38"/>
      <c r="BH802" s="38"/>
      <c r="BI802" s="38"/>
      <c r="BJ802" s="38"/>
      <c r="BK802" s="38"/>
      <c r="BL802" s="38"/>
      <c r="BM802" s="38"/>
      <c r="BN802" s="37"/>
      <c r="BO802" s="36"/>
      <c r="BP802" s="35"/>
      <c r="BQ802" s="35"/>
      <c r="BR802" s="35"/>
      <c r="BS802" s="35"/>
      <c r="BT802" s="35"/>
      <c r="BU802" s="35"/>
      <c r="BV802" s="35"/>
      <c r="BW802" s="35"/>
      <c r="BX802" s="35"/>
      <c r="BY802" s="35"/>
      <c r="BZ802" s="35"/>
      <c r="CA802" s="35"/>
      <c r="CB802" s="34"/>
      <c r="CD802" s="309"/>
      <c r="CF802" s="72"/>
      <c r="CG802" s="351" t="s">
        <v>500</v>
      </c>
      <c r="CH802" s="353"/>
      <c r="CI802" s="353"/>
      <c r="CJ802" s="353"/>
      <c r="CK802" s="353"/>
      <c r="CL802" s="353"/>
      <c r="CM802" s="353"/>
      <c r="CN802" s="353"/>
      <c r="CO802" s="353"/>
      <c r="CP802" s="353"/>
      <c r="CQ802" s="353"/>
      <c r="CR802" s="353"/>
      <c r="CS802" s="353"/>
      <c r="CT802" s="353"/>
      <c r="CU802" s="353"/>
      <c r="CV802" s="353"/>
      <c r="CW802" s="353"/>
      <c r="CX802" s="353"/>
      <c r="CY802" s="353"/>
      <c r="CZ802" s="355"/>
      <c r="DA802" s="354"/>
      <c r="DC802" s="45"/>
      <c r="DD802" s="44"/>
      <c r="DE802" s="44"/>
      <c r="DF802" s="44"/>
      <c r="DG802" s="44"/>
      <c r="DH802" s="44"/>
      <c r="DI802" s="44"/>
      <c r="DJ802" s="44"/>
      <c r="DK802" s="44"/>
      <c r="DL802" s="44"/>
      <c r="DM802" s="44"/>
      <c r="DN802" s="44"/>
      <c r="DO802" s="44"/>
      <c r="DP802" s="43"/>
      <c r="DQ802" s="42" t="s">
        <v>526</v>
      </c>
      <c r="DR802" s="41"/>
      <c r="DS802" s="41"/>
      <c r="DT802" s="41"/>
      <c r="DU802" s="41"/>
      <c r="DV802" s="41"/>
      <c r="DW802" s="41"/>
      <c r="DX802" s="41"/>
      <c r="DY802" s="41"/>
      <c r="DZ802" s="41"/>
      <c r="EA802" s="41"/>
      <c r="EB802" s="41"/>
      <c r="EC802" s="41"/>
      <c r="ED802" s="40"/>
      <c r="EE802" s="39"/>
      <c r="EF802" s="38"/>
      <c r="EG802" s="38"/>
      <c r="EH802" s="38"/>
      <c r="EI802" s="38"/>
      <c r="EJ802" s="38"/>
      <c r="EK802" s="38"/>
      <c r="EL802" s="38"/>
      <c r="EM802" s="38"/>
      <c r="EN802" s="38"/>
      <c r="EO802" s="38"/>
      <c r="EP802" s="38"/>
      <c r="EQ802" s="38"/>
      <c r="ER802" s="37"/>
      <c r="ES802" s="36" t="s">
        <v>38</v>
      </c>
      <c r="ET802" s="35"/>
      <c r="EU802" s="35"/>
      <c r="EV802" s="35"/>
      <c r="EW802" s="35"/>
      <c r="EX802" s="35"/>
      <c r="EY802" s="35"/>
      <c r="EZ802" s="35"/>
      <c r="FA802" s="35"/>
      <c r="FB802" s="35"/>
      <c r="FC802" s="35"/>
      <c r="FD802" s="35"/>
      <c r="FE802" s="35"/>
      <c r="FF802" s="34"/>
    </row>
    <row r="803" spans="2:232" s="15" customFormat="1" ht="19.899999999999999" customHeight="1" x14ac:dyDescent="0.4">
      <c r="B803" s="72"/>
      <c r="C803" s="351" t="s">
        <v>493</v>
      </c>
      <c r="D803" s="353"/>
      <c r="E803" s="353"/>
      <c r="F803" s="353"/>
      <c r="G803" s="353"/>
      <c r="H803" s="353"/>
      <c r="I803" s="353"/>
      <c r="J803" s="353"/>
      <c r="K803" s="353"/>
      <c r="L803" s="353"/>
      <c r="M803" s="353"/>
      <c r="N803" s="353"/>
      <c r="O803" s="353"/>
      <c r="P803" s="353"/>
      <c r="Q803" s="353"/>
      <c r="R803" s="353"/>
      <c r="S803" s="353"/>
      <c r="T803" s="353"/>
      <c r="U803" s="353"/>
      <c r="V803" s="355"/>
      <c r="W803" s="354"/>
      <c r="Y803" s="45"/>
      <c r="Z803" s="44"/>
      <c r="AA803" s="44"/>
      <c r="AB803" s="44"/>
      <c r="AC803" s="44"/>
      <c r="AD803" s="44"/>
      <c r="AE803" s="44"/>
      <c r="AF803" s="44"/>
      <c r="AG803" s="44"/>
      <c r="AH803" s="44"/>
      <c r="AI803" s="44"/>
      <c r="AJ803" s="44"/>
      <c r="AK803" s="44"/>
      <c r="AL803" s="43"/>
      <c r="AM803" s="42"/>
      <c r="AN803" s="41"/>
      <c r="AO803" s="41"/>
      <c r="AP803" s="41"/>
      <c r="AQ803" s="41"/>
      <c r="AR803" s="41"/>
      <c r="AS803" s="41"/>
      <c r="AT803" s="41"/>
      <c r="AU803" s="41"/>
      <c r="AV803" s="41"/>
      <c r="AW803" s="41"/>
      <c r="AX803" s="41"/>
      <c r="AY803" s="41"/>
      <c r="AZ803" s="40"/>
      <c r="BA803" s="39"/>
      <c r="BB803" s="38"/>
      <c r="BC803" s="38"/>
      <c r="BD803" s="38"/>
      <c r="BE803" s="38"/>
      <c r="BF803" s="38"/>
      <c r="BG803" s="38"/>
      <c r="BH803" s="38"/>
      <c r="BI803" s="38"/>
      <c r="BJ803" s="38"/>
      <c r="BK803" s="38"/>
      <c r="BL803" s="38"/>
      <c r="BM803" s="38"/>
      <c r="BN803" s="37"/>
      <c r="BO803" s="36"/>
      <c r="BP803" s="35"/>
      <c r="BQ803" s="35"/>
      <c r="BR803" s="35"/>
      <c r="BS803" s="35"/>
      <c r="BT803" s="35"/>
      <c r="BU803" s="35"/>
      <c r="BV803" s="35"/>
      <c r="BW803" s="35"/>
      <c r="BX803" s="35"/>
      <c r="BY803" s="35"/>
      <c r="BZ803" s="35"/>
      <c r="CA803" s="35"/>
      <c r="CB803" s="34"/>
      <c r="CD803" s="309"/>
      <c r="CF803" s="72"/>
      <c r="CG803" s="351" t="s">
        <v>493</v>
      </c>
      <c r="CH803" s="353"/>
      <c r="CI803" s="353"/>
      <c r="CJ803" s="353"/>
      <c r="CK803" s="353"/>
      <c r="CL803" s="353"/>
      <c r="CM803" s="353"/>
      <c r="CN803" s="353"/>
      <c r="CO803" s="353"/>
      <c r="CP803" s="353"/>
      <c r="CQ803" s="353"/>
      <c r="CR803" s="353"/>
      <c r="CS803" s="353"/>
      <c r="CT803" s="353"/>
      <c r="CU803" s="353"/>
      <c r="CV803" s="353"/>
      <c r="CW803" s="353"/>
      <c r="CX803" s="353"/>
      <c r="CY803" s="353"/>
      <c r="CZ803" s="355"/>
      <c r="DA803" s="354"/>
      <c r="DC803" s="45"/>
      <c r="DD803" s="44"/>
      <c r="DE803" s="44"/>
      <c r="DF803" s="44"/>
      <c r="DG803" s="44"/>
      <c r="DH803" s="44"/>
      <c r="DI803" s="44"/>
      <c r="DJ803" s="44"/>
      <c r="DK803" s="44"/>
      <c r="DL803" s="44"/>
      <c r="DM803" s="44"/>
      <c r="DN803" s="44"/>
      <c r="DO803" s="44"/>
      <c r="DP803" s="43"/>
      <c r="DQ803" s="42" t="s">
        <v>32</v>
      </c>
      <c r="DR803" s="41"/>
      <c r="DS803" s="41"/>
      <c r="DT803" s="41"/>
      <c r="DU803" s="41"/>
      <c r="DV803" s="41"/>
      <c r="DW803" s="41"/>
      <c r="DX803" s="41"/>
      <c r="DY803" s="41"/>
      <c r="DZ803" s="41"/>
      <c r="EA803" s="41"/>
      <c r="EB803" s="41"/>
      <c r="EC803" s="41"/>
      <c r="ED803" s="40"/>
      <c r="EE803" s="39"/>
      <c r="EF803" s="38"/>
      <c r="EG803" s="38"/>
      <c r="EH803" s="38"/>
      <c r="EI803" s="38"/>
      <c r="EJ803" s="38"/>
      <c r="EK803" s="38"/>
      <c r="EL803" s="38"/>
      <c r="EM803" s="38"/>
      <c r="EN803" s="38"/>
      <c r="EO803" s="38"/>
      <c r="EP803" s="38"/>
      <c r="EQ803" s="38"/>
      <c r="ER803" s="37"/>
      <c r="ES803" s="36" t="s">
        <v>37</v>
      </c>
      <c r="ET803" s="35"/>
      <c r="EU803" s="35"/>
      <c r="EV803" s="35"/>
      <c r="EW803" s="35"/>
      <c r="EX803" s="35"/>
      <c r="EY803" s="35"/>
      <c r="EZ803" s="35"/>
      <c r="FA803" s="35"/>
      <c r="FB803" s="35"/>
      <c r="FC803" s="35"/>
      <c r="FD803" s="35"/>
      <c r="FE803" s="35"/>
      <c r="FF803" s="34"/>
      <c r="FJ803" s="8"/>
      <c r="FK803" s="8"/>
      <c r="FL803" s="8"/>
      <c r="FM803" s="8"/>
      <c r="FN803" s="8"/>
      <c r="FO803" s="8"/>
      <c r="FP803" s="8"/>
      <c r="FQ803" s="8"/>
      <c r="FR803" s="8"/>
      <c r="FS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row>
    <row r="804" spans="2:232" s="15" customFormat="1" ht="19.899999999999999" customHeight="1" x14ac:dyDescent="0.4">
      <c r="B804" s="72"/>
      <c r="C804" s="351"/>
      <c r="D804" s="353"/>
      <c r="E804" s="353"/>
      <c r="F804" s="353"/>
      <c r="G804" s="353"/>
      <c r="H804" s="353"/>
      <c r="I804" s="353"/>
      <c r="J804" s="353"/>
      <c r="K804" s="353"/>
      <c r="L804" s="353"/>
      <c r="M804" s="353"/>
      <c r="N804" s="353"/>
      <c r="O804" s="353"/>
      <c r="P804" s="353"/>
      <c r="Q804" s="353"/>
      <c r="R804" s="353"/>
      <c r="S804" s="353"/>
      <c r="T804" s="353"/>
      <c r="U804" s="353"/>
      <c r="V804" s="355"/>
      <c r="W804" s="354"/>
      <c r="Y804" s="45"/>
      <c r="Z804" s="44"/>
      <c r="AA804" s="44"/>
      <c r="AB804" s="44"/>
      <c r="AC804" s="44"/>
      <c r="AD804" s="44"/>
      <c r="AE804" s="44"/>
      <c r="AF804" s="44"/>
      <c r="AG804" s="44"/>
      <c r="AH804" s="44"/>
      <c r="AI804" s="44"/>
      <c r="AJ804" s="44"/>
      <c r="AK804" s="44"/>
      <c r="AL804" s="43"/>
      <c r="AM804" s="42"/>
      <c r="AN804" s="41"/>
      <c r="AO804" s="41"/>
      <c r="AP804" s="41"/>
      <c r="AQ804" s="41"/>
      <c r="AR804" s="41"/>
      <c r="AS804" s="41"/>
      <c r="AT804" s="41"/>
      <c r="AU804" s="41"/>
      <c r="AV804" s="41"/>
      <c r="AW804" s="41"/>
      <c r="AX804" s="41"/>
      <c r="AY804" s="41"/>
      <c r="AZ804" s="40"/>
      <c r="BA804" s="39"/>
      <c r="BB804" s="38"/>
      <c r="BC804" s="38"/>
      <c r="BD804" s="38"/>
      <c r="BE804" s="38"/>
      <c r="BF804" s="38"/>
      <c r="BG804" s="38"/>
      <c r="BH804" s="38"/>
      <c r="BI804" s="38"/>
      <c r="BJ804" s="38"/>
      <c r="BK804" s="38"/>
      <c r="BL804" s="38"/>
      <c r="BM804" s="38"/>
      <c r="BN804" s="37"/>
      <c r="BO804" s="36"/>
      <c r="BP804" s="35"/>
      <c r="BQ804" s="35"/>
      <c r="BR804" s="35"/>
      <c r="BS804" s="35"/>
      <c r="BT804" s="35"/>
      <c r="BU804" s="35"/>
      <c r="BV804" s="35"/>
      <c r="BW804" s="35"/>
      <c r="BX804" s="35"/>
      <c r="BY804" s="35"/>
      <c r="BZ804" s="35"/>
      <c r="CA804" s="35"/>
      <c r="CB804" s="34"/>
      <c r="CD804" s="309"/>
      <c r="CF804" s="72"/>
      <c r="CG804" s="351"/>
      <c r="CH804" s="353"/>
      <c r="CI804" s="353"/>
      <c r="CJ804" s="353"/>
      <c r="CK804" s="353"/>
      <c r="CL804" s="353"/>
      <c r="CM804" s="353"/>
      <c r="CN804" s="353"/>
      <c r="CO804" s="353"/>
      <c r="CP804" s="353"/>
      <c r="CQ804" s="353"/>
      <c r="CR804" s="353"/>
      <c r="CS804" s="353"/>
      <c r="CT804" s="353"/>
      <c r="CU804" s="353"/>
      <c r="CV804" s="353"/>
      <c r="CW804" s="353"/>
      <c r="CX804" s="353"/>
      <c r="CY804" s="353"/>
      <c r="CZ804" s="355"/>
      <c r="DA804" s="354"/>
      <c r="DC804" s="45"/>
      <c r="DD804" s="44"/>
      <c r="DE804" s="44"/>
      <c r="DF804" s="44"/>
      <c r="DG804" s="44"/>
      <c r="DH804" s="44"/>
      <c r="DI804" s="44"/>
      <c r="DJ804" s="44"/>
      <c r="DK804" s="44"/>
      <c r="DL804" s="44"/>
      <c r="DM804" s="44"/>
      <c r="DN804" s="44"/>
      <c r="DO804" s="44"/>
      <c r="DP804" s="43"/>
      <c r="DQ804" s="42"/>
      <c r="DR804" s="41"/>
      <c r="DS804" s="41"/>
      <c r="DT804" s="41"/>
      <c r="DU804" s="41"/>
      <c r="DV804" s="41"/>
      <c r="DW804" s="41"/>
      <c r="DX804" s="41"/>
      <c r="DY804" s="41"/>
      <c r="DZ804" s="41"/>
      <c r="EA804" s="41"/>
      <c r="EB804" s="41"/>
      <c r="EC804" s="41"/>
      <c r="ED804" s="40"/>
      <c r="EE804" s="39"/>
      <c r="EF804" s="38"/>
      <c r="EG804" s="38"/>
      <c r="EH804" s="38"/>
      <c r="EI804" s="38"/>
      <c r="EJ804" s="38"/>
      <c r="EK804" s="38"/>
      <c r="EL804" s="38"/>
      <c r="EM804" s="38"/>
      <c r="EN804" s="38"/>
      <c r="EO804" s="38"/>
      <c r="EP804" s="38"/>
      <c r="EQ804" s="38"/>
      <c r="ER804" s="37"/>
      <c r="ES804" s="36" t="s">
        <v>36</v>
      </c>
      <c r="ET804" s="35"/>
      <c r="EU804" s="35"/>
      <c r="EV804" s="35"/>
      <c r="EW804" s="35"/>
      <c r="EX804" s="35"/>
      <c r="EY804" s="35"/>
      <c r="EZ804" s="35"/>
      <c r="FA804" s="35"/>
      <c r="FB804" s="35"/>
      <c r="FC804" s="35"/>
      <c r="FD804" s="35"/>
      <c r="FE804" s="35"/>
      <c r="FF804" s="34"/>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row>
    <row r="805" spans="2:232" s="15" customFormat="1" ht="19.899999999999999" customHeight="1" thickBot="1" x14ac:dyDescent="0.45">
      <c r="B805" s="71"/>
      <c r="C805" s="70"/>
      <c r="D805" s="70"/>
      <c r="E805" s="70"/>
      <c r="F805" s="70"/>
      <c r="G805" s="70"/>
      <c r="H805" s="70"/>
      <c r="I805" s="70"/>
      <c r="J805" s="70"/>
      <c r="K805" s="70"/>
      <c r="L805" s="70"/>
      <c r="M805" s="70"/>
      <c r="N805" s="70"/>
      <c r="O805" s="70"/>
      <c r="P805" s="70"/>
      <c r="Q805" s="70"/>
      <c r="R805" s="70"/>
      <c r="S805" s="70"/>
      <c r="T805" s="70"/>
      <c r="U805" s="70"/>
      <c r="V805" s="69"/>
      <c r="W805" s="356"/>
      <c r="Y805" s="30"/>
      <c r="Z805" s="29"/>
      <c r="AA805" s="29"/>
      <c r="AB805" s="29"/>
      <c r="AC805" s="29"/>
      <c r="AD805" s="29"/>
      <c r="AE805" s="29"/>
      <c r="AF805" s="29"/>
      <c r="AG805" s="29"/>
      <c r="AH805" s="29"/>
      <c r="AI805" s="29"/>
      <c r="AJ805" s="29"/>
      <c r="AK805" s="29"/>
      <c r="AL805" s="28"/>
      <c r="AM805" s="27"/>
      <c r="AN805" s="26"/>
      <c r="AO805" s="26"/>
      <c r="AP805" s="26"/>
      <c r="AQ805" s="26"/>
      <c r="AR805" s="26"/>
      <c r="AS805" s="26"/>
      <c r="AT805" s="26"/>
      <c r="AU805" s="26"/>
      <c r="AV805" s="26"/>
      <c r="AW805" s="26"/>
      <c r="AX805" s="26"/>
      <c r="AY805" s="26"/>
      <c r="AZ805" s="25"/>
      <c r="BA805" s="24"/>
      <c r="BB805" s="23"/>
      <c r="BC805" s="23"/>
      <c r="BD805" s="23"/>
      <c r="BE805" s="23"/>
      <c r="BF805" s="23"/>
      <c r="BG805" s="23"/>
      <c r="BH805" s="23"/>
      <c r="BI805" s="23"/>
      <c r="BJ805" s="23"/>
      <c r="BK805" s="23"/>
      <c r="BL805" s="23"/>
      <c r="BM805" s="23"/>
      <c r="BN805" s="22"/>
      <c r="BO805" s="21"/>
      <c r="BP805" s="20"/>
      <c r="BQ805" s="20"/>
      <c r="BR805" s="20"/>
      <c r="BS805" s="20"/>
      <c r="BT805" s="20"/>
      <c r="BU805" s="20"/>
      <c r="BV805" s="20"/>
      <c r="BW805" s="20"/>
      <c r="BX805" s="20"/>
      <c r="BY805" s="20"/>
      <c r="BZ805" s="20"/>
      <c r="CA805" s="20"/>
      <c r="CB805" s="19"/>
      <c r="CD805" s="309"/>
      <c r="CF805" s="71"/>
      <c r="CG805" s="70"/>
      <c r="CH805" s="70"/>
      <c r="CI805" s="70"/>
      <c r="CJ805" s="70"/>
      <c r="CK805" s="70"/>
      <c r="CL805" s="70"/>
      <c r="CM805" s="70"/>
      <c r="CN805" s="70"/>
      <c r="CO805" s="70"/>
      <c r="CP805" s="70"/>
      <c r="CQ805" s="70"/>
      <c r="CR805" s="70"/>
      <c r="CS805" s="70"/>
      <c r="CT805" s="70"/>
      <c r="CU805" s="70"/>
      <c r="CV805" s="70"/>
      <c r="CW805" s="70"/>
      <c r="CX805" s="70"/>
      <c r="CY805" s="70"/>
      <c r="CZ805" s="69"/>
      <c r="DA805" s="356"/>
      <c r="DC805" s="30"/>
      <c r="DD805" s="29"/>
      <c r="DE805" s="29"/>
      <c r="DF805" s="29"/>
      <c r="DG805" s="29"/>
      <c r="DH805" s="29"/>
      <c r="DI805" s="29"/>
      <c r="DJ805" s="29"/>
      <c r="DK805" s="29"/>
      <c r="DL805" s="29"/>
      <c r="DM805" s="29"/>
      <c r="DN805" s="29"/>
      <c r="DO805" s="29"/>
      <c r="DP805" s="28"/>
      <c r="DQ805" s="27"/>
      <c r="DR805" s="26"/>
      <c r="DS805" s="26"/>
      <c r="DT805" s="26"/>
      <c r="DU805" s="26"/>
      <c r="DV805" s="26"/>
      <c r="DW805" s="26"/>
      <c r="DX805" s="26"/>
      <c r="DY805" s="26"/>
      <c r="DZ805" s="26"/>
      <c r="EA805" s="26"/>
      <c r="EB805" s="26"/>
      <c r="EC805" s="26"/>
      <c r="ED805" s="25"/>
      <c r="EE805" s="24"/>
      <c r="EF805" s="23"/>
      <c r="EG805" s="23"/>
      <c r="EH805" s="23"/>
      <c r="EI805" s="23"/>
      <c r="EJ805" s="23"/>
      <c r="EK805" s="23"/>
      <c r="EL805" s="23"/>
      <c r="EM805" s="23"/>
      <c r="EN805" s="23"/>
      <c r="EO805" s="23"/>
      <c r="EP805" s="23"/>
      <c r="EQ805" s="23"/>
      <c r="ER805" s="22"/>
      <c r="ES805" s="21"/>
      <c r="ET805" s="20"/>
      <c r="EU805" s="20"/>
      <c r="EV805" s="20"/>
      <c r="EW805" s="20"/>
      <c r="EX805" s="20"/>
      <c r="EY805" s="20"/>
      <c r="EZ805" s="20"/>
      <c r="FA805" s="20"/>
      <c r="FB805" s="20"/>
      <c r="FC805" s="20"/>
      <c r="FD805" s="20"/>
      <c r="FE805" s="20"/>
      <c r="FF805" s="19"/>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row>
    <row r="806" spans="2:232" s="15" customFormat="1" ht="4.1500000000000004" customHeight="1" x14ac:dyDescent="0.4">
      <c r="B806" s="68"/>
      <c r="C806" s="67"/>
      <c r="D806" s="67"/>
      <c r="E806" s="67"/>
      <c r="F806" s="67"/>
      <c r="G806" s="67"/>
      <c r="H806" s="67"/>
      <c r="I806" s="67"/>
      <c r="J806" s="67"/>
      <c r="K806" s="67"/>
      <c r="L806" s="67"/>
      <c r="M806" s="67"/>
      <c r="N806" s="67"/>
      <c r="O806" s="67"/>
      <c r="P806" s="67"/>
      <c r="Q806" s="67"/>
      <c r="R806" s="67"/>
      <c r="S806" s="67"/>
      <c r="T806" s="67"/>
      <c r="U806" s="67"/>
      <c r="V806" s="66"/>
      <c r="W806" s="357"/>
      <c r="Y806" s="58"/>
      <c r="Z806" s="57"/>
      <c r="AA806" s="57"/>
      <c r="AB806" s="57"/>
      <c r="AC806" s="57"/>
      <c r="AD806" s="57"/>
      <c r="AE806" s="57"/>
      <c r="AF806" s="57"/>
      <c r="AG806" s="57"/>
      <c r="AH806" s="57"/>
      <c r="AI806" s="57"/>
      <c r="AJ806" s="57"/>
      <c r="AK806" s="57"/>
      <c r="AL806" s="56"/>
      <c r="AM806" s="55"/>
      <c r="AN806" s="54"/>
      <c r="AO806" s="54"/>
      <c r="AP806" s="54"/>
      <c r="AQ806" s="54"/>
      <c r="AR806" s="54"/>
      <c r="AS806" s="54"/>
      <c r="AT806" s="54"/>
      <c r="AU806" s="54"/>
      <c r="AV806" s="54"/>
      <c r="AW806" s="54"/>
      <c r="AX806" s="54"/>
      <c r="AY806" s="54"/>
      <c r="AZ806" s="53"/>
      <c r="BA806" s="52"/>
      <c r="BB806" s="51"/>
      <c r="BC806" s="51"/>
      <c r="BD806" s="51"/>
      <c r="BE806" s="51"/>
      <c r="BF806" s="51"/>
      <c r="BG806" s="51"/>
      <c r="BH806" s="51"/>
      <c r="BI806" s="51"/>
      <c r="BJ806" s="51"/>
      <c r="BK806" s="51"/>
      <c r="BL806" s="51"/>
      <c r="BM806" s="51"/>
      <c r="BN806" s="50"/>
      <c r="BO806" s="49"/>
      <c r="BP806" s="48"/>
      <c r="BQ806" s="48"/>
      <c r="BR806" s="48"/>
      <c r="BS806" s="48"/>
      <c r="BT806" s="48"/>
      <c r="BU806" s="48"/>
      <c r="BV806" s="48"/>
      <c r="BW806" s="48"/>
      <c r="BX806" s="48"/>
      <c r="BY806" s="48"/>
      <c r="BZ806" s="48"/>
      <c r="CA806" s="48"/>
      <c r="CB806" s="47"/>
      <c r="CD806" s="309"/>
      <c r="CF806" s="68"/>
      <c r="CG806" s="67"/>
      <c r="CH806" s="67"/>
      <c r="CI806" s="67"/>
      <c r="CJ806" s="67"/>
      <c r="CK806" s="67"/>
      <c r="CL806" s="67"/>
      <c r="CM806" s="67"/>
      <c r="CN806" s="67"/>
      <c r="CO806" s="67"/>
      <c r="CP806" s="67"/>
      <c r="CQ806" s="67"/>
      <c r="CR806" s="67"/>
      <c r="CS806" s="67"/>
      <c r="CT806" s="67"/>
      <c r="CU806" s="67"/>
      <c r="CV806" s="67"/>
      <c r="CW806" s="67"/>
      <c r="CX806" s="67"/>
      <c r="CY806" s="67"/>
      <c r="CZ806" s="66"/>
      <c r="DA806" s="357"/>
      <c r="DC806" s="58"/>
      <c r="DD806" s="57"/>
      <c r="DE806" s="57"/>
      <c r="DF806" s="57"/>
      <c r="DG806" s="57"/>
      <c r="DH806" s="57"/>
      <c r="DI806" s="57"/>
      <c r="DJ806" s="57"/>
      <c r="DK806" s="57"/>
      <c r="DL806" s="57"/>
      <c r="DM806" s="57"/>
      <c r="DN806" s="57"/>
      <c r="DO806" s="57"/>
      <c r="DP806" s="56"/>
      <c r="DQ806" s="55"/>
      <c r="DR806" s="54"/>
      <c r="DS806" s="54"/>
      <c r="DT806" s="54"/>
      <c r="DU806" s="54"/>
      <c r="DV806" s="54"/>
      <c r="DW806" s="54"/>
      <c r="DX806" s="54"/>
      <c r="DY806" s="54"/>
      <c r="DZ806" s="54"/>
      <c r="EA806" s="54"/>
      <c r="EB806" s="54"/>
      <c r="EC806" s="54"/>
      <c r="ED806" s="53"/>
      <c r="EE806" s="52"/>
      <c r="EF806" s="51"/>
      <c r="EG806" s="51"/>
      <c r="EH806" s="51"/>
      <c r="EI806" s="51"/>
      <c r="EJ806" s="51"/>
      <c r="EK806" s="51"/>
      <c r="EL806" s="51"/>
      <c r="EM806" s="51"/>
      <c r="EN806" s="51"/>
      <c r="EO806" s="51"/>
      <c r="EP806" s="51"/>
      <c r="EQ806" s="51"/>
      <c r="ER806" s="50"/>
      <c r="ES806" s="49"/>
      <c r="ET806" s="48"/>
      <c r="EU806" s="48"/>
      <c r="EV806" s="48"/>
      <c r="EW806" s="48"/>
      <c r="EX806" s="48"/>
      <c r="EY806" s="48"/>
      <c r="EZ806" s="48"/>
      <c r="FA806" s="48"/>
      <c r="FB806" s="48"/>
      <c r="FC806" s="48"/>
      <c r="FD806" s="48"/>
      <c r="FE806" s="48"/>
      <c r="FF806" s="47"/>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row>
    <row r="807" spans="2:232" s="15" customFormat="1" ht="19.899999999999999" customHeight="1" x14ac:dyDescent="0.4">
      <c r="B807" s="65"/>
      <c r="C807" s="358" t="s">
        <v>35</v>
      </c>
      <c r="D807" s="359"/>
      <c r="E807" s="360"/>
      <c r="F807" s="360"/>
      <c r="G807" s="360"/>
      <c r="H807" s="360"/>
      <c r="I807" s="360"/>
      <c r="J807" s="360"/>
      <c r="K807" s="360"/>
      <c r="L807" s="360"/>
      <c r="M807" s="360"/>
      <c r="N807" s="360"/>
      <c r="O807" s="360"/>
      <c r="P807" s="360"/>
      <c r="Q807" s="458" t="s">
        <v>34</v>
      </c>
      <c r="R807" s="458"/>
      <c r="S807" s="458"/>
      <c r="T807" s="458"/>
      <c r="U807" s="458"/>
      <c r="V807" s="458"/>
      <c r="W807" s="361"/>
      <c r="Y807" s="45"/>
      <c r="Z807" s="44"/>
      <c r="AA807" s="44"/>
      <c r="AB807" s="44"/>
      <c r="AC807" s="44"/>
      <c r="AD807" s="44"/>
      <c r="AE807" s="44"/>
      <c r="AF807" s="44"/>
      <c r="AG807" s="44"/>
      <c r="AH807" s="44"/>
      <c r="AI807" s="44"/>
      <c r="AJ807" s="44"/>
      <c r="AK807" s="44"/>
      <c r="AL807" s="43"/>
      <c r="AM807" s="42"/>
      <c r="AN807" s="41"/>
      <c r="AO807" s="41"/>
      <c r="AP807" s="41"/>
      <c r="AQ807" s="41"/>
      <c r="AR807" s="41"/>
      <c r="AS807" s="41"/>
      <c r="AT807" s="41"/>
      <c r="AU807" s="41"/>
      <c r="AV807" s="41"/>
      <c r="AW807" s="41"/>
      <c r="AX807" s="41"/>
      <c r="AY807" s="41"/>
      <c r="AZ807" s="40"/>
      <c r="BA807" s="39"/>
      <c r="BB807" s="38"/>
      <c r="BC807" s="38"/>
      <c r="BD807" s="38"/>
      <c r="BE807" s="38"/>
      <c r="BF807" s="38"/>
      <c r="BG807" s="38"/>
      <c r="BH807" s="38"/>
      <c r="BI807" s="38"/>
      <c r="BJ807" s="38"/>
      <c r="BK807" s="38"/>
      <c r="BL807" s="38"/>
      <c r="BM807" s="38"/>
      <c r="BN807" s="37"/>
      <c r="BO807" s="36"/>
      <c r="BP807" s="35"/>
      <c r="BQ807" s="35"/>
      <c r="BR807" s="35"/>
      <c r="BS807" s="35"/>
      <c r="BT807" s="35"/>
      <c r="BU807" s="35"/>
      <c r="BV807" s="35"/>
      <c r="BW807" s="35"/>
      <c r="BX807" s="35"/>
      <c r="BY807" s="35"/>
      <c r="BZ807" s="35"/>
      <c r="CA807" s="35"/>
      <c r="CB807" s="34"/>
      <c r="CD807" s="309"/>
      <c r="CF807" s="65"/>
      <c r="CG807" s="358" t="s">
        <v>35</v>
      </c>
      <c r="CH807" s="359"/>
      <c r="CI807" s="360"/>
      <c r="CJ807" s="360"/>
      <c r="CK807" s="360"/>
      <c r="CL807" s="360"/>
      <c r="CM807" s="360"/>
      <c r="CN807" s="360"/>
      <c r="CO807" s="360"/>
      <c r="CP807" s="360"/>
      <c r="CQ807" s="360"/>
      <c r="CR807" s="360"/>
      <c r="CS807" s="360"/>
      <c r="CT807" s="360"/>
      <c r="CU807" s="458" t="s">
        <v>34</v>
      </c>
      <c r="CV807" s="458"/>
      <c r="CW807" s="458"/>
      <c r="CX807" s="458"/>
      <c r="CY807" s="458"/>
      <c r="CZ807" s="458"/>
      <c r="DA807" s="361"/>
      <c r="DC807" s="45" t="s">
        <v>33</v>
      </c>
      <c r="DD807" s="44"/>
      <c r="DE807" s="44"/>
      <c r="DF807" s="44"/>
      <c r="DG807" s="44"/>
      <c r="DH807" s="44"/>
      <c r="DI807" s="44"/>
      <c r="DJ807" s="44"/>
      <c r="DK807" s="44"/>
      <c r="DL807" s="44"/>
      <c r="DM807" s="44"/>
      <c r="DN807" s="44"/>
      <c r="DO807" s="44"/>
      <c r="DP807" s="43"/>
      <c r="DQ807" s="42" t="s">
        <v>32</v>
      </c>
      <c r="DR807" s="41"/>
      <c r="DS807" s="41"/>
      <c r="DT807" s="41"/>
      <c r="DU807" s="41"/>
      <c r="DV807" s="41"/>
      <c r="DW807" s="41"/>
      <c r="DX807" s="41"/>
      <c r="DY807" s="41"/>
      <c r="DZ807" s="41"/>
      <c r="EA807" s="41"/>
      <c r="EB807" s="41"/>
      <c r="EC807" s="41"/>
      <c r="ED807" s="40"/>
      <c r="EE807" s="39" t="s">
        <v>31</v>
      </c>
      <c r="EF807" s="38"/>
      <c r="EG807" s="38"/>
      <c r="EH807" s="38"/>
      <c r="EI807" s="38"/>
      <c r="EJ807" s="38"/>
      <c r="EK807" s="38"/>
      <c r="EL807" s="38"/>
      <c r="EM807" s="38"/>
      <c r="EN807" s="38"/>
      <c r="EO807" s="38"/>
      <c r="EP807" s="38"/>
      <c r="EQ807" s="38"/>
      <c r="ER807" s="37"/>
      <c r="ES807" s="36" t="s">
        <v>30</v>
      </c>
      <c r="ET807" s="35"/>
      <c r="EU807" s="35"/>
      <c r="EV807" s="35"/>
      <c r="EW807" s="35"/>
      <c r="EX807" s="35"/>
      <c r="EY807" s="35"/>
      <c r="EZ807" s="35"/>
      <c r="FA807" s="35"/>
      <c r="FB807" s="35"/>
      <c r="FC807" s="35"/>
      <c r="FD807" s="35"/>
      <c r="FE807" s="35"/>
      <c r="FF807" s="34"/>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row>
    <row r="808" spans="2:232" s="15" customFormat="1" ht="19.899999999999999" customHeight="1" x14ac:dyDescent="0.4">
      <c r="B808" s="65"/>
      <c r="C808" s="358" t="s">
        <v>495</v>
      </c>
      <c r="D808" s="360"/>
      <c r="E808" s="360"/>
      <c r="F808" s="360"/>
      <c r="G808" s="360"/>
      <c r="H808" s="360"/>
      <c r="I808" s="360"/>
      <c r="J808" s="360"/>
      <c r="K808" s="360"/>
      <c r="L808" s="360"/>
      <c r="M808" s="360"/>
      <c r="N808" s="360"/>
      <c r="O808" s="360"/>
      <c r="P808" s="360"/>
      <c r="Q808" s="360"/>
      <c r="R808" s="360"/>
      <c r="S808" s="360"/>
      <c r="T808" s="360"/>
      <c r="U808" s="360"/>
      <c r="V808" s="362"/>
      <c r="W808" s="361"/>
      <c r="Y808" s="45"/>
      <c r="Z808" s="44"/>
      <c r="AA808" s="44"/>
      <c r="AB808" s="44"/>
      <c r="AC808" s="44"/>
      <c r="AD808" s="44"/>
      <c r="AE808" s="44"/>
      <c r="AF808" s="44"/>
      <c r="AG808" s="44"/>
      <c r="AH808" s="44"/>
      <c r="AI808" s="44"/>
      <c r="AJ808" s="44"/>
      <c r="AK808" s="44"/>
      <c r="AL808" s="43"/>
      <c r="AM808" s="42"/>
      <c r="AN808" s="41"/>
      <c r="AO808" s="41"/>
      <c r="AP808" s="41"/>
      <c r="AQ808" s="41"/>
      <c r="AR808" s="41"/>
      <c r="AS808" s="41"/>
      <c r="AT808" s="41"/>
      <c r="AU808" s="41"/>
      <c r="AV808" s="41"/>
      <c r="AW808" s="41"/>
      <c r="AX808" s="41"/>
      <c r="AY808" s="41"/>
      <c r="AZ808" s="40"/>
      <c r="BA808" s="39"/>
      <c r="BB808" s="38"/>
      <c r="BC808" s="38"/>
      <c r="BD808" s="38"/>
      <c r="BE808" s="38"/>
      <c r="BF808" s="38"/>
      <c r="BG808" s="38"/>
      <c r="BH808" s="38"/>
      <c r="BI808" s="38"/>
      <c r="BJ808" s="38"/>
      <c r="BK808" s="38"/>
      <c r="BL808" s="38"/>
      <c r="BM808" s="38"/>
      <c r="BN808" s="37"/>
      <c r="BO808" s="36"/>
      <c r="BP808" s="35"/>
      <c r="BQ808" s="35"/>
      <c r="BR808" s="35"/>
      <c r="BS808" s="35"/>
      <c r="BT808" s="35"/>
      <c r="BU808" s="35"/>
      <c r="BV808" s="35"/>
      <c r="BW808" s="35"/>
      <c r="BX808" s="35"/>
      <c r="BY808" s="35"/>
      <c r="BZ808" s="35"/>
      <c r="CA808" s="35"/>
      <c r="CB808" s="34"/>
      <c r="CD808" s="309"/>
      <c r="CF808" s="65"/>
      <c r="CG808" s="358" t="s">
        <v>495</v>
      </c>
      <c r="CH808" s="360"/>
      <c r="CI808" s="360"/>
      <c r="CJ808" s="360"/>
      <c r="CK808" s="360"/>
      <c r="CL808" s="360"/>
      <c r="CM808" s="360"/>
      <c r="CN808" s="360"/>
      <c r="CO808" s="360"/>
      <c r="CP808" s="360"/>
      <c r="CQ808" s="360"/>
      <c r="CR808" s="360"/>
      <c r="CS808" s="360"/>
      <c r="CT808" s="360"/>
      <c r="CU808" s="360"/>
      <c r="CV808" s="360"/>
      <c r="CW808" s="360"/>
      <c r="CX808" s="360"/>
      <c r="CY808" s="360"/>
      <c r="CZ808" s="362"/>
      <c r="DA808" s="361"/>
      <c r="DC808" s="45" t="s">
        <v>29</v>
      </c>
      <c r="DD808" s="44"/>
      <c r="DE808" s="44"/>
      <c r="DF808" s="44"/>
      <c r="DG808" s="44"/>
      <c r="DH808" s="44"/>
      <c r="DI808" s="44"/>
      <c r="DJ808" s="44"/>
      <c r="DK808" s="44"/>
      <c r="DL808" s="44"/>
      <c r="DM808" s="44"/>
      <c r="DN808" s="44"/>
      <c r="DO808" s="44"/>
      <c r="DP808" s="43"/>
      <c r="DQ808" s="42"/>
      <c r="DR808" s="41"/>
      <c r="DS808" s="41"/>
      <c r="DT808" s="41"/>
      <c r="DU808" s="41"/>
      <c r="DV808" s="41"/>
      <c r="DW808" s="41"/>
      <c r="DX808" s="41"/>
      <c r="DY808" s="41"/>
      <c r="DZ808" s="41"/>
      <c r="EA808" s="41"/>
      <c r="EB808" s="41"/>
      <c r="EC808" s="41"/>
      <c r="ED808" s="40"/>
      <c r="EE808" s="39" t="s">
        <v>28</v>
      </c>
      <c r="EF808" s="38"/>
      <c r="EG808" s="38"/>
      <c r="EH808" s="38"/>
      <c r="EI808" s="38"/>
      <c r="EJ808" s="38"/>
      <c r="EK808" s="38"/>
      <c r="EL808" s="38"/>
      <c r="EM808" s="38"/>
      <c r="EN808" s="38"/>
      <c r="EO808" s="38"/>
      <c r="EP808" s="38"/>
      <c r="EQ808" s="38"/>
      <c r="ER808" s="37"/>
      <c r="ES808" s="36" t="s">
        <v>27</v>
      </c>
      <c r="ET808" s="35"/>
      <c r="EU808" s="35"/>
      <c r="EV808" s="35"/>
      <c r="EW808" s="35"/>
      <c r="EX808" s="35"/>
      <c r="EY808" s="35"/>
      <c r="EZ808" s="35"/>
      <c r="FA808" s="35"/>
      <c r="FB808" s="35"/>
      <c r="FC808" s="35"/>
      <c r="FD808" s="35"/>
      <c r="FE808" s="35"/>
      <c r="FF808" s="34"/>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row>
    <row r="809" spans="2:232" s="15" customFormat="1" ht="19.899999999999999" customHeight="1" x14ac:dyDescent="0.4">
      <c r="B809" s="65"/>
      <c r="C809" s="358" t="s">
        <v>501</v>
      </c>
      <c r="D809" s="360"/>
      <c r="E809" s="360"/>
      <c r="F809" s="360"/>
      <c r="G809" s="360"/>
      <c r="H809" s="360"/>
      <c r="I809" s="360"/>
      <c r="J809" s="360"/>
      <c r="K809" s="360"/>
      <c r="L809" s="360"/>
      <c r="M809" s="360"/>
      <c r="N809" s="360"/>
      <c r="O809" s="360"/>
      <c r="P809" s="360"/>
      <c r="Q809" s="360"/>
      <c r="R809" s="360"/>
      <c r="S809" s="360"/>
      <c r="T809" s="360"/>
      <c r="U809" s="360"/>
      <c r="V809" s="362"/>
      <c r="W809" s="361"/>
      <c r="Y809" s="45"/>
      <c r="Z809" s="44"/>
      <c r="AA809" s="44"/>
      <c r="AB809" s="44"/>
      <c r="AC809" s="44"/>
      <c r="AD809" s="44"/>
      <c r="AE809" s="44"/>
      <c r="AF809" s="44"/>
      <c r="AG809" s="44"/>
      <c r="AH809" s="44"/>
      <c r="AI809" s="44"/>
      <c r="AJ809" s="44"/>
      <c r="AK809" s="44"/>
      <c r="AL809" s="43"/>
      <c r="AM809" s="42"/>
      <c r="AN809" s="41"/>
      <c r="AO809" s="41"/>
      <c r="AP809" s="41"/>
      <c r="AQ809" s="41"/>
      <c r="AR809" s="41"/>
      <c r="AS809" s="41"/>
      <c r="AT809" s="41"/>
      <c r="AU809" s="41"/>
      <c r="AV809" s="41"/>
      <c r="AW809" s="41"/>
      <c r="AX809" s="41"/>
      <c r="AY809" s="41"/>
      <c r="AZ809" s="40"/>
      <c r="BA809" s="39"/>
      <c r="BB809" s="38"/>
      <c r="BC809" s="38"/>
      <c r="BD809" s="38"/>
      <c r="BE809" s="38"/>
      <c r="BF809" s="38"/>
      <c r="BG809" s="38"/>
      <c r="BH809" s="38"/>
      <c r="BI809" s="38"/>
      <c r="BJ809" s="38"/>
      <c r="BK809" s="38"/>
      <c r="BL809" s="38"/>
      <c r="BM809" s="38"/>
      <c r="BN809" s="37"/>
      <c r="BO809" s="36"/>
      <c r="BP809" s="35"/>
      <c r="BQ809" s="35"/>
      <c r="BR809" s="35"/>
      <c r="BS809" s="35"/>
      <c r="BT809" s="35"/>
      <c r="BU809" s="35"/>
      <c r="BV809" s="35"/>
      <c r="BW809" s="35"/>
      <c r="BX809" s="35"/>
      <c r="BY809" s="35"/>
      <c r="BZ809" s="35"/>
      <c r="CA809" s="35"/>
      <c r="CB809" s="34"/>
      <c r="CD809" s="309"/>
      <c r="CF809" s="65"/>
      <c r="CG809" s="358" t="s">
        <v>501</v>
      </c>
      <c r="CH809" s="360"/>
      <c r="CI809" s="360"/>
      <c r="CJ809" s="360"/>
      <c r="CK809" s="360"/>
      <c r="CL809" s="360"/>
      <c r="CM809" s="360"/>
      <c r="CN809" s="360"/>
      <c r="CO809" s="360"/>
      <c r="CP809" s="360"/>
      <c r="CQ809" s="360"/>
      <c r="CR809" s="360"/>
      <c r="CS809" s="360"/>
      <c r="CT809" s="360"/>
      <c r="CU809" s="360"/>
      <c r="CV809" s="360"/>
      <c r="CW809" s="360"/>
      <c r="CX809" s="360"/>
      <c r="CY809" s="360"/>
      <c r="CZ809" s="362"/>
      <c r="DA809" s="361"/>
      <c r="DC809" s="45" t="s">
        <v>26</v>
      </c>
      <c r="DD809" s="44"/>
      <c r="DE809" s="44"/>
      <c r="DF809" s="44"/>
      <c r="DG809" s="44"/>
      <c r="DH809" s="44"/>
      <c r="DI809" s="44"/>
      <c r="DJ809" s="44"/>
      <c r="DK809" s="44"/>
      <c r="DL809" s="44"/>
      <c r="DM809" s="44"/>
      <c r="DN809" s="44"/>
      <c r="DO809" s="44"/>
      <c r="DP809" s="43"/>
      <c r="DQ809" s="42"/>
      <c r="DR809" s="41"/>
      <c r="DS809" s="41"/>
      <c r="DT809" s="41"/>
      <c r="DU809" s="41"/>
      <c r="DV809" s="41"/>
      <c r="DW809" s="41"/>
      <c r="DX809" s="41"/>
      <c r="DY809" s="41"/>
      <c r="DZ809" s="41"/>
      <c r="EA809" s="41"/>
      <c r="EB809" s="41"/>
      <c r="EC809" s="41"/>
      <c r="ED809" s="40"/>
      <c r="EE809" s="39" t="s">
        <v>25</v>
      </c>
      <c r="EF809" s="38"/>
      <c r="EG809" s="38"/>
      <c r="EH809" s="38"/>
      <c r="EI809" s="38"/>
      <c r="EJ809" s="38"/>
      <c r="EK809" s="38"/>
      <c r="EL809" s="38"/>
      <c r="EM809" s="38"/>
      <c r="EN809" s="38"/>
      <c r="EO809" s="38"/>
      <c r="EP809" s="38"/>
      <c r="EQ809" s="38"/>
      <c r="ER809" s="37"/>
      <c r="ES809" s="36"/>
      <c r="ET809" s="35"/>
      <c r="EU809" s="35"/>
      <c r="EV809" s="35"/>
      <c r="EW809" s="35"/>
      <c r="EX809" s="35"/>
      <c r="EY809" s="35"/>
      <c r="EZ809" s="35"/>
      <c r="FA809" s="35"/>
      <c r="FB809" s="35"/>
      <c r="FC809" s="35"/>
      <c r="FD809" s="35"/>
      <c r="FE809" s="35"/>
      <c r="FF809" s="34"/>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row>
    <row r="810" spans="2:232" s="15" customFormat="1" ht="19.899999999999999" customHeight="1" x14ac:dyDescent="0.4">
      <c r="B810" s="65"/>
      <c r="C810" s="358" t="s">
        <v>496</v>
      </c>
      <c r="D810" s="360"/>
      <c r="E810" s="360"/>
      <c r="F810" s="360"/>
      <c r="G810" s="360"/>
      <c r="H810" s="360"/>
      <c r="I810" s="360"/>
      <c r="J810" s="360"/>
      <c r="K810" s="360"/>
      <c r="L810" s="360"/>
      <c r="M810" s="360"/>
      <c r="N810" s="360"/>
      <c r="O810" s="360"/>
      <c r="P810" s="360"/>
      <c r="Q810" s="360"/>
      <c r="R810" s="360"/>
      <c r="S810" s="360"/>
      <c r="T810" s="360"/>
      <c r="U810" s="360"/>
      <c r="V810" s="362"/>
      <c r="W810" s="361"/>
      <c r="Y810" s="45"/>
      <c r="Z810" s="44"/>
      <c r="AA810" s="44"/>
      <c r="AB810" s="44"/>
      <c r="AC810" s="44"/>
      <c r="AD810" s="44"/>
      <c r="AE810" s="44"/>
      <c r="AF810" s="44"/>
      <c r="AG810" s="44"/>
      <c r="AH810" s="44"/>
      <c r="AI810" s="44"/>
      <c r="AJ810" s="44"/>
      <c r="AK810" s="44"/>
      <c r="AL810" s="43"/>
      <c r="AM810" s="42"/>
      <c r="AN810" s="41"/>
      <c r="AO810" s="41"/>
      <c r="AP810" s="41"/>
      <c r="AQ810" s="41"/>
      <c r="AR810" s="41"/>
      <c r="AS810" s="41"/>
      <c r="AT810" s="41"/>
      <c r="AU810" s="41"/>
      <c r="AV810" s="41"/>
      <c r="AW810" s="41"/>
      <c r="AX810" s="41"/>
      <c r="AY810" s="41"/>
      <c r="AZ810" s="40"/>
      <c r="BA810" s="39"/>
      <c r="BB810" s="38"/>
      <c r="BC810" s="38"/>
      <c r="BD810" s="38"/>
      <c r="BE810" s="38"/>
      <c r="BF810" s="38"/>
      <c r="BG810" s="38"/>
      <c r="BH810" s="38"/>
      <c r="BI810" s="38"/>
      <c r="BJ810" s="38"/>
      <c r="BK810" s="38"/>
      <c r="BL810" s="38"/>
      <c r="BM810" s="38"/>
      <c r="BN810" s="37"/>
      <c r="BO810" s="36"/>
      <c r="BP810" s="35"/>
      <c r="BQ810" s="35"/>
      <c r="BR810" s="35"/>
      <c r="BS810" s="35"/>
      <c r="BT810" s="35"/>
      <c r="BU810" s="35"/>
      <c r="BV810" s="35"/>
      <c r="BW810" s="35"/>
      <c r="BX810" s="35"/>
      <c r="BY810" s="35"/>
      <c r="BZ810" s="35"/>
      <c r="CA810" s="35"/>
      <c r="CB810" s="34"/>
      <c r="CD810" s="309"/>
      <c r="CF810" s="65"/>
      <c r="CG810" s="358" t="s">
        <v>496</v>
      </c>
      <c r="CH810" s="360"/>
      <c r="CI810" s="360"/>
      <c r="CJ810" s="360"/>
      <c r="CK810" s="360"/>
      <c r="CL810" s="360"/>
      <c r="CM810" s="360"/>
      <c r="CN810" s="360"/>
      <c r="CO810" s="360"/>
      <c r="CP810" s="360"/>
      <c r="CQ810" s="360"/>
      <c r="CR810" s="360"/>
      <c r="CS810" s="360"/>
      <c r="CT810" s="360"/>
      <c r="CU810" s="360"/>
      <c r="CV810" s="360"/>
      <c r="CW810" s="360"/>
      <c r="CX810" s="360"/>
      <c r="CY810" s="360"/>
      <c r="CZ810" s="362"/>
      <c r="DA810" s="361"/>
      <c r="DC810" s="45" t="s">
        <v>24</v>
      </c>
      <c r="DD810" s="44"/>
      <c r="DE810" s="44"/>
      <c r="DF810" s="44"/>
      <c r="DG810" s="44"/>
      <c r="DH810" s="44"/>
      <c r="DI810" s="44"/>
      <c r="DJ810" s="44"/>
      <c r="DK810" s="44"/>
      <c r="DL810" s="44"/>
      <c r="DM810" s="44"/>
      <c r="DN810" s="44"/>
      <c r="DO810" s="44"/>
      <c r="DP810" s="43"/>
      <c r="DQ810" s="42"/>
      <c r="DR810" s="41"/>
      <c r="DS810" s="41"/>
      <c r="DT810" s="41"/>
      <c r="DU810" s="41"/>
      <c r="DV810" s="41"/>
      <c r="DW810" s="41"/>
      <c r="DX810" s="41"/>
      <c r="DY810" s="41"/>
      <c r="DZ810" s="41"/>
      <c r="EA810" s="41"/>
      <c r="EB810" s="41"/>
      <c r="EC810" s="41"/>
      <c r="ED810" s="40"/>
      <c r="EE810" s="39"/>
      <c r="EF810" s="38"/>
      <c r="EG810" s="38"/>
      <c r="EH810" s="38"/>
      <c r="EI810" s="38"/>
      <c r="EJ810" s="38"/>
      <c r="EK810" s="38"/>
      <c r="EL810" s="38"/>
      <c r="EM810" s="38"/>
      <c r="EN810" s="38"/>
      <c r="EO810" s="38"/>
      <c r="EP810" s="38"/>
      <c r="EQ810" s="38"/>
      <c r="ER810" s="37"/>
      <c r="ES810" s="36"/>
      <c r="ET810" s="35"/>
      <c r="EU810" s="35"/>
      <c r="EV810" s="35"/>
      <c r="EW810" s="35"/>
      <c r="EX810" s="35"/>
      <c r="EY810" s="35"/>
      <c r="EZ810" s="35"/>
      <c r="FA810" s="35"/>
      <c r="FB810" s="35"/>
      <c r="FC810" s="35"/>
      <c r="FD810" s="35"/>
      <c r="FE810" s="35"/>
      <c r="FF810" s="34"/>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row>
    <row r="811" spans="2:232" s="15" customFormat="1" ht="19.899999999999999" customHeight="1" x14ac:dyDescent="0.4">
      <c r="B811" s="65"/>
      <c r="C811" s="358"/>
      <c r="D811" s="360"/>
      <c r="E811" s="360"/>
      <c r="F811" s="360"/>
      <c r="G811" s="360"/>
      <c r="H811" s="360"/>
      <c r="I811" s="360"/>
      <c r="J811" s="360"/>
      <c r="K811" s="360"/>
      <c r="L811" s="360"/>
      <c r="M811" s="360"/>
      <c r="N811" s="360"/>
      <c r="O811" s="360"/>
      <c r="P811" s="360"/>
      <c r="Q811" s="360"/>
      <c r="R811" s="360"/>
      <c r="S811" s="360"/>
      <c r="T811" s="360"/>
      <c r="U811" s="360"/>
      <c r="V811" s="362"/>
      <c r="W811" s="361"/>
      <c r="Y811" s="45"/>
      <c r="Z811" s="44"/>
      <c r="AA811" s="44"/>
      <c r="AB811" s="44"/>
      <c r="AC811" s="44"/>
      <c r="AD811" s="44"/>
      <c r="AE811" s="44"/>
      <c r="AF811" s="44"/>
      <c r="AG811" s="44"/>
      <c r="AH811" s="44"/>
      <c r="AI811" s="44"/>
      <c r="AJ811" s="44"/>
      <c r="AK811" s="44"/>
      <c r="AL811" s="43"/>
      <c r="AM811" s="42"/>
      <c r="AN811" s="41"/>
      <c r="AO811" s="41"/>
      <c r="AP811" s="41"/>
      <c r="AQ811" s="41"/>
      <c r="AR811" s="41"/>
      <c r="AS811" s="41"/>
      <c r="AT811" s="41"/>
      <c r="AU811" s="41"/>
      <c r="AV811" s="41"/>
      <c r="AW811" s="41"/>
      <c r="AX811" s="41"/>
      <c r="AY811" s="41"/>
      <c r="AZ811" s="40"/>
      <c r="BA811" s="39"/>
      <c r="BB811" s="38"/>
      <c r="BC811" s="38"/>
      <c r="BD811" s="38"/>
      <c r="BE811" s="38"/>
      <c r="BF811" s="38"/>
      <c r="BG811" s="38"/>
      <c r="BH811" s="38"/>
      <c r="BI811" s="38"/>
      <c r="BJ811" s="38"/>
      <c r="BK811" s="38"/>
      <c r="BL811" s="38"/>
      <c r="BM811" s="38"/>
      <c r="BN811" s="37"/>
      <c r="BO811" s="36"/>
      <c r="BP811" s="35"/>
      <c r="BQ811" s="35"/>
      <c r="BR811" s="35"/>
      <c r="BS811" s="35"/>
      <c r="BT811" s="35"/>
      <c r="BU811" s="35"/>
      <c r="BV811" s="35"/>
      <c r="BW811" s="35"/>
      <c r="BX811" s="35"/>
      <c r="BY811" s="35"/>
      <c r="BZ811" s="35"/>
      <c r="CA811" s="35"/>
      <c r="CB811" s="34"/>
      <c r="CD811" s="309"/>
      <c r="CF811" s="65"/>
      <c r="CG811" s="358"/>
      <c r="CH811" s="360"/>
      <c r="CI811" s="360"/>
      <c r="CJ811" s="360"/>
      <c r="CK811" s="360"/>
      <c r="CL811" s="360"/>
      <c r="CM811" s="360"/>
      <c r="CN811" s="360"/>
      <c r="CO811" s="360"/>
      <c r="CP811" s="360"/>
      <c r="CQ811" s="360"/>
      <c r="CR811" s="360"/>
      <c r="CS811" s="360"/>
      <c r="CT811" s="360"/>
      <c r="CU811" s="360"/>
      <c r="CV811" s="360"/>
      <c r="CW811" s="360"/>
      <c r="CX811" s="360"/>
      <c r="CY811" s="360"/>
      <c r="CZ811" s="362"/>
      <c r="DA811" s="361"/>
      <c r="DC811" s="45"/>
      <c r="DD811" s="44"/>
      <c r="DE811" s="44"/>
      <c r="DF811" s="44"/>
      <c r="DG811" s="44"/>
      <c r="DH811" s="44"/>
      <c r="DI811" s="44"/>
      <c r="DJ811" s="44"/>
      <c r="DK811" s="44"/>
      <c r="DL811" s="44"/>
      <c r="DM811" s="44"/>
      <c r="DN811" s="44"/>
      <c r="DO811" s="44"/>
      <c r="DP811" s="43"/>
      <c r="DQ811" s="42"/>
      <c r="DR811" s="41"/>
      <c r="DS811" s="41"/>
      <c r="DT811" s="41"/>
      <c r="DU811" s="41"/>
      <c r="DV811" s="41"/>
      <c r="DW811" s="41"/>
      <c r="DX811" s="41"/>
      <c r="DY811" s="41"/>
      <c r="DZ811" s="41"/>
      <c r="EA811" s="41"/>
      <c r="EB811" s="41"/>
      <c r="EC811" s="41"/>
      <c r="ED811" s="40"/>
      <c r="EE811" s="39"/>
      <c r="EF811" s="38"/>
      <c r="EG811" s="38"/>
      <c r="EH811" s="38"/>
      <c r="EI811" s="38"/>
      <c r="EJ811" s="38"/>
      <c r="EK811" s="38"/>
      <c r="EL811" s="38"/>
      <c r="EM811" s="38"/>
      <c r="EN811" s="38"/>
      <c r="EO811" s="38"/>
      <c r="EP811" s="38"/>
      <c r="EQ811" s="38"/>
      <c r="ER811" s="37"/>
      <c r="ES811" s="36"/>
      <c r="ET811" s="35"/>
      <c r="EU811" s="35"/>
      <c r="EV811" s="35"/>
      <c r="EW811" s="35"/>
      <c r="EX811" s="35"/>
      <c r="EY811" s="35"/>
      <c r="EZ811" s="35"/>
      <c r="FA811" s="35"/>
      <c r="FB811" s="35"/>
      <c r="FC811" s="35"/>
      <c r="FD811" s="35"/>
      <c r="FE811" s="35"/>
      <c r="FF811" s="34"/>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row>
    <row r="812" spans="2:232" s="15" customFormat="1" ht="19.899999999999999" customHeight="1" thickBot="1" x14ac:dyDescent="0.45">
      <c r="B812" s="64"/>
      <c r="C812" s="63"/>
      <c r="D812" s="63"/>
      <c r="E812" s="63"/>
      <c r="F812" s="63"/>
      <c r="G812" s="63"/>
      <c r="H812" s="63"/>
      <c r="I812" s="63"/>
      <c r="J812" s="63"/>
      <c r="K812" s="63"/>
      <c r="L812" s="63"/>
      <c r="M812" s="63"/>
      <c r="N812" s="63"/>
      <c r="O812" s="63"/>
      <c r="P812" s="63"/>
      <c r="Q812" s="63"/>
      <c r="R812" s="63"/>
      <c r="S812" s="63"/>
      <c r="T812" s="63"/>
      <c r="U812" s="63"/>
      <c r="V812" s="62"/>
      <c r="W812" s="363"/>
      <c r="Y812" s="30"/>
      <c r="Z812" s="29"/>
      <c r="AA812" s="29"/>
      <c r="AB812" s="29"/>
      <c r="AC812" s="29"/>
      <c r="AD812" s="29"/>
      <c r="AE812" s="29"/>
      <c r="AF812" s="29"/>
      <c r="AG812" s="29"/>
      <c r="AH812" s="29"/>
      <c r="AI812" s="29"/>
      <c r="AJ812" s="29"/>
      <c r="AK812" s="29"/>
      <c r="AL812" s="28"/>
      <c r="AM812" s="27"/>
      <c r="AN812" s="26"/>
      <c r="AO812" s="26"/>
      <c r="AP812" s="26"/>
      <c r="AQ812" s="26"/>
      <c r="AR812" s="26"/>
      <c r="AS812" s="26"/>
      <c r="AT812" s="26"/>
      <c r="AU812" s="26"/>
      <c r="AV812" s="26"/>
      <c r="AW812" s="26"/>
      <c r="AX812" s="26"/>
      <c r="AY812" s="26"/>
      <c r="AZ812" s="25"/>
      <c r="BA812" s="24"/>
      <c r="BB812" s="23"/>
      <c r="BC812" s="23"/>
      <c r="BD812" s="23"/>
      <c r="BE812" s="23"/>
      <c r="BF812" s="23"/>
      <c r="BG812" s="23"/>
      <c r="BH812" s="23"/>
      <c r="BI812" s="23"/>
      <c r="BJ812" s="23"/>
      <c r="BK812" s="23"/>
      <c r="BL812" s="23"/>
      <c r="BM812" s="23"/>
      <c r="BN812" s="22"/>
      <c r="BO812" s="21"/>
      <c r="BP812" s="20"/>
      <c r="BQ812" s="20"/>
      <c r="BR812" s="20"/>
      <c r="BS812" s="20"/>
      <c r="BT812" s="20"/>
      <c r="BU812" s="20"/>
      <c r="BV812" s="20"/>
      <c r="BW812" s="20"/>
      <c r="BX812" s="20"/>
      <c r="BY812" s="20"/>
      <c r="BZ812" s="20"/>
      <c r="CA812" s="20"/>
      <c r="CB812" s="19"/>
      <c r="CD812" s="309"/>
      <c r="CF812" s="64"/>
      <c r="CG812" s="63"/>
      <c r="CH812" s="63"/>
      <c r="CI812" s="63"/>
      <c r="CJ812" s="63"/>
      <c r="CK812" s="63"/>
      <c r="CL812" s="63"/>
      <c r="CM812" s="63"/>
      <c r="CN812" s="63"/>
      <c r="CO812" s="63"/>
      <c r="CP812" s="63"/>
      <c r="CQ812" s="63"/>
      <c r="CR812" s="63"/>
      <c r="CS812" s="63"/>
      <c r="CT812" s="63"/>
      <c r="CU812" s="63"/>
      <c r="CV812" s="63"/>
      <c r="CW812" s="63"/>
      <c r="CX812" s="63"/>
      <c r="CY812" s="63"/>
      <c r="CZ812" s="62"/>
      <c r="DA812" s="363"/>
      <c r="DC812" s="30"/>
      <c r="DD812" s="29"/>
      <c r="DE812" s="29"/>
      <c r="DF812" s="29"/>
      <c r="DG812" s="29"/>
      <c r="DH812" s="29"/>
      <c r="DI812" s="29"/>
      <c r="DJ812" s="29"/>
      <c r="DK812" s="29"/>
      <c r="DL812" s="29"/>
      <c r="DM812" s="29"/>
      <c r="DN812" s="29"/>
      <c r="DO812" s="29"/>
      <c r="DP812" s="28"/>
      <c r="DQ812" s="27"/>
      <c r="DR812" s="26"/>
      <c r="DS812" s="26"/>
      <c r="DT812" s="26"/>
      <c r="DU812" s="26"/>
      <c r="DV812" s="26"/>
      <c r="DW812" s="26"/>
      <c r="DX812" s="26"/>
      <c r="DY812" s="26"/>
      <c r="DZ812" s="26"/>
      <c r="EA812" s="26"/>
      <c r="EB812" s="26"/>
      <c r="EC812" s="26"/>
      <c r="ED812" s="25"/>
      <c r="EE812" s="24"/>
      <c r="EF812" s="23"/>
      <c r="EG812" s="23"/>
      <c r="EH812" s="23"/>
      <c r="EI812" s="23"/>
      <c r="EJ812" s="23"/>
      <c r="EK812" s="23"/>
      <c r="EL812" s="23"/>
      <c r="EM812" s="23"/>
      <c r="EN812" s="23"/>
      <c r="EO812" s="23"/>
      <c r="EP812" s="23"/>
      <c r="EQ812" s="23"/>
      <c r="ER812" s="22"/>
      <c r="ES812" s="21"/>
      <c r="ET812" s="20"/>
      <c r="EU812" s="20"/>
      <c r="EV812" s="20"/>
      <c r="EW812" s="20"/>
      <c r="EX812" s="20"/>
      <c r="EY812" s="20"/>
      <c r="EZ812" s="20"/>
      <c r="FA812" s="20"/>
      <c r="FB812" s="20"/>
      <c r="FC812" s="20"/>
      <c r="FD812" s="20"/>
      <c r="FE812" s="20"/>
      <c r="FF812" s="19"/>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row>
    <row r="813" spans="2:232" s="15" customFormat="1" ht="4.1500000000000004" customHeight="1" x14ac:dyDescent="0.4">
      <c r="B813" s="61"/>
      <c r="C813" s="60"/>
      <c r="D813" s="60"/>
      <c r="E813" s="60"/>
      <c r="F813" s="60"/>
      <c r="G813" s="60"/>
      <c r="H813" s="60"/>
      <c r="I813" s="60"/>
      <c r="J813" s="60"/>
      <c r="K813" s="60"/>
      <c r="L813" s="60"/>
      <c r="M813" s="60"/>
      <c r="N813" s="60"/>
      <c r="O813" s="60"/>
      <c r="P813" s="60"/>
      <c r="Q813" s="60"/>
      <c r="R813" s="60"/>
      <c r="S813" s="60"/>
      <c r="T813" s="60"/>
      <c r="U813" s="60"/>
      <c r="V813" s="59"/>
      <c r="W813" s="364"/>
      <c r="Y813" s="58"/>
      <c r="Z813" s="57"/>
      <c r="AA813" s="57"/>
      <c r="AB813" s="57"/>
      <c r="AC813" s="57"/>
      <c r="AD813" s="57"/>
      <c r="AE813" s="57"/>
      <c r="AF813" s="57"/>
      <c r="AG813" s="57"/>
      <c r="AH813" s="57"/>
      <c r="AI813" s="57"/>
      <c r="AJ813" s="57"/>
      <c r="AK813" s="57"/>
      <c r="AL813" s="56"/>
      <c r="AM813" s="55"/>
      <c r="AN813" s="54"/>
      <c r="AO813" s="54"/>
      <c r="AP813" s="54"/>
      <c r="AQ813" s="54"/>
      <c r="AR813" s="54"/>
      <c r="AS813" s="54"/>
      <c r="AT813" s="54"/>
      <c r="AU813" s="54"/>
      <c r="AV813" s="54"/>
      <c r="AW813" s="54"/>
      <c r="AX813" s="54"/>
      <c r="AY813" s="54"/>
      <c r="AZ813" s="53"/>
      <c r="BA813" s="52"/>
      <c r="BB813" s="51"/>
      <c r="BC813" s="51"/>
      <c r="BD813" s="51"/>
      <c r="BE813" s="51"/>
      <c r="BF813" s="51"/>
      <c r="BG813" s="51"/>
      <c r="BH813" s="51"/>
      <c r="BI813" s="51"/>
      <c r="BJ813" s="51"/>
      <c r="BK813" s="51"/>
      <c r="BL813" s="51"/>
      <c r="BM813" s="51"/>
      <c r="BN813" s="50"/>
      <c r="BO813" s="49"/>
      <c r="BP813" s="48"/>
      <c r="BQ813" s="48"/>
      <c r="BR813" s="48"/>
      <c r="BS813" s="48"/>
      <c r="BT813" s="48"/>
      <c r="BU813" s="48"/>
      <c r="BV813" s="48"/>
      <c r="BW813" s="48"/>
      <c r="BX813" s="48"/>
      <c r="BY813" s="48"/>
      <c r="BZ813" s="48"/>
      <c r="CA813" s="48"/>
      <c r="CB813" s="47"/>
      <c r="CD813" s="309"/>
      <c r="CF813" s="61"/>
      <c r="CG813" s="60"/>
      <c r="CH813" s="60"/>
      <c r="CI813" s="60"/>
      <c r="CJ813" s="60"/>
      <c r="CK813" s="60"/>
      <c r="CL813" s="60"/>
      <c r="CM813" s="60"/>
      <c r="CN813" s="60"/>
      <c r="CO813" s="60"/>
      <c r="CP813" s="60"/>
      <c r="CQ813" s="60"/>
      <c r="CR813" s="60"/>
      <c r="CS813" s="60"/>
      <c r="CT813" s="60"/>
      <c r="CU813" s="60"/>
      <c r="CV813" s="60"/>
      <c r="CW813" s="60"/>
      <c r="CX813" s="60"/>
      <c r="CY813" s="60"/>
      <c r="CZ813" s="59"/>
      <c r="DA813" s="364"/>
      <c r="DC813" s="58"/>
      <c r="DD813" s="57"/>
      <c r="DE813" s="57"/>
      <c r="DF813" s="57"/>
      <c r="DG813" s="57"/>
      <c r="DH813" s="57"/>
      <c r="DI813" s="57"/>
      <c r="DJ813" s="57"/>
      <c r="DK813" s="57"/>
      <c r="DL813" s="57"/>
      <c r="DM813" s="57"/>
      <c r="DN813" s="57"/>
      <c r="DO813" s="57"/>
      <c r="DP813" s="56"/>
      <c r="DQ813" s="55"/>
      <c r="DR813" s="54"/>
      <c r="DS813" s="54"/>
      <c r="DT813" s="54"/>
      <c r="DU813" s="54"/>
      <c r="DV813" s="54"/>
      <c r="DW813" s="54"/>
      <c r="DX813" s="54"/>
      <c r="DY813" s="54"/>
      <c r="DZ813" s="54"/>
      <c r="EA813" s="54"/>
      <c r="EB813" s="54"/>
      <c r="EC813" s="54"/>
      <c r="ED813" s="53"/>
      <c r="EE813" s="52"/>
      <c r="EF813" s="51"/>
      <c r="EG813" s="51"/>
      <c r="EH813" s="51"/>
      <c r="EI813" s="51"/>
      <c r="EJ813" s="51"/>
      <c r="EK813" s="51"/>
      <c r="EL813" s="51"/>
      <c r="EM813" s="51"/>
      <c r="EN813" s="51"/>
      <c r="EO813" s="51"/>
      <c r="EP813" s="51"/>
      <c r="EQ813" s="51"/>
      <c r="ER813" s="50"/>
      <c r="ES813" s="49"/>
      <c r="ET813" s="48"/>
      <c r="EU813" s="48"/>
      <c r="EV813" s="48"/>
      <c r="EW813" s="48"/>
      <c r="EX813" s="48"/>
      <c r="EY813" s="48"/>
      <c r="EZ813" s="48"/>
      <c r="FA813" s="48"/>
      <c r="FB813" s="48"/>
      <c r="FC813" s="48"/>
      <c r="FD813" s="48"/>
      <c r="FE813" s="48"/>
      <c r="FF813" s="47"/>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row>
    <row r="814" spans="2:232" s="15" customFormat="1" ht="19.899999999999999" customHeight="1" x14ac:dyDescent="0.4">
      <c r="B814" s="46"/>
      <c r="C814" s="365" t="s">
        <v>23</v>
      </c>
      <c r="D814" s="366"/>
      <c r="E814" s="367"/>
      <c r="F814" s="367"/>
      <c r="G814" s="367"/>
      <c r="H814" s="367"/>
      <c r="I814" s="367"/>
      <c r="J814" s="367"/>
      <c r="K814" s="367"/>
      <c r="L814" s="367"/>
      <c r="M814" s="367"/>
      <c r="N814" s="367"/>
      <c r="O814" s="367"/>
      <c r="P814" s="367"/>
      <c r="Q814" s="458" t="s">
        <v>22</v>
      </c>
      <c r="R814" s="458"/>
      <c r="S814" s="458"/>
      <c r="T814" s="458"/>
      <c r="U814" s="458"/>
      <c r="V814" s="458"/>
      <c r="W814" s="368"/>
      <c r="Y814" s="45"/>
      <c r="Z814" s="44"/>
      <c r="AA814" s="44"/>
      <c r="AB814" s="44"/>
      <c r="AC814" s="44"/>
      <c r="AD814" s="44"/>
      <c r="AE814" s="44"/>
      <c r="AF814" s="44"/>
      <c r="AG814" s="44"/>
      <c r="AH814" s="44"/>
      <c r="AI814" s="44"/>
      <c r="AJ814" s="44"/>
      <c r="AK814" s="44"/>
      <c r="AL814" s="43"/>
      <c r="AM814" s="42"/>
      <c r="AN814" s="41"/>
      <c r="AO814" s="41"/>
      <c r="AP814" s="41"/>
      <c r="AQ814" s="41"/>
      <c r="AR814" s="41"/>
      <c r="AS814" s="41"/>
      <c r="AT814" s="41"/>
      <c r="AU814" s="41"/>
      <c r="AV814" s="41"/>
      <c r="AW814" s="41"/>
      <c r="AX814" s="41"/>
      <c r="AY814" s="41"/>
      <c r="AZ814" s="40"/>
      <c r="BA814" s="39"/>
      <c r="BB814" s="38"/>
      <c r="BC814" s="38"/>
      <c r="BD814" s="38"/>
      <c r="BE814" s="38"/>
      <c r="BF814" s="38"/>
      <c r="BG814" s="38"/>
      <c r="BH814" s="38"/>
      <c r="BI814" s="38"/>
      <c r="BJ814" s="38"/>
      <c r="BK814" s="38"/>
      <c r="BL814" s="38"/>
      <c r="BM814" s="38"/>
      <c r="BN814" s="37"/>
      <c r="BO814" s="36"/>
      <c r="BP814" s="35"/>
      <c r="BQ814" s="35"/>
      <c r="BR814" s="35"/>
      <c r="BS814" s="35"/>
      <c r="BT814" s="35"/>
      <c r="BU814" s="35"/>
      <c r="BV814" s="35"/>
      <c r="BW814" s="35"/>
      <c r="BX814" s="35"/>
      <c r="BY814" s="35"/>
      <c r="BZ814" s="35"/>
      <c r="CA814" s="35"/>
      <c r="CB814" s="34"/>
      <c r="CD814" s="309"/>
      <c r="CF814" s="46"/>
      <c r="CG814" s="365" t="s">
        <v>23</v>
      </c>
      <c r="CH814" s="366"/>
      <c r="CI814" s="367"/>
      <c r="CJ814" s="367"/>
      <c r="CK814" s="367"/>
      <c r="CL814" s="367"/>
      <c r="CM814" s="367"/>
      <c r="CN814" s="367"/>
      <c r="CO814" s="367"/>
      <c r="CP814" s="367"/>
      <c r="CQ814" s="367"/>
      <c r="CR814" s="367"/>
      <c r="CS814" s="367"/>
      <c r="CT814" s="367"/>
      <c r="CU814" s="458" t="s">
        <v>22</v>
      </c>
      <c r="CV814" s="458"/>
      <c r="CW814" s="458"/>
      <c r="CX814" s="458"/>
      <c r="CY814" s="458"/>
      <c r="CZ814" s="458"/>
      <c r="DA814" s="368"/>
      <c r="DC814" s="45" t="s">
        <v>21</v>
      </c>
      <c r="DD814" s="44"/>
      <c r="DE814" s="44"/>
      <c r="DF814" s="44"/>
      <c r="DG814" s="44"/>
      <c r="DH814" s="44"/>
      <c r="DI814" s="44"/>
      <c r="DJ814" s="44"/>
      <c r="DK814" s="44"/>
      <c r="DL814" s="44"/>
      <c r="DM814" s="44"/>
      <c r="DN814" s="44"/>
      <c r="DO814" s="44"/>
      <c r="DP814" s="43"/>
      <c r="DQ814" s="42"/>
      <c r="DR814" s="41"/>
      <c r="DS814" s="41"/>
      <c r="DT814" s="41"/>
      <c r="DU814" s="41"/>
      <c r="DV814" s="41"/>
      <c r="DW814" s="41"/>
      <c r="DX814" s="41"/>
      <c r="DY814" s="41"/>
      <c r="DZ814" s="41"/>
      <c r="EA814" s="41"/>
      <c r="EB814" s="41"/>
      <c r="EC814" s="41"/>
      <c r="ED814" s="40"/>
      <c r="EE814" s="39"/>
      <c r="EF814" s="38"/>
      <c r="EG814" s="38"/>
      <c r="EH814" s="38"/>
      <c r="EI814" s="38"/>
      <c r="EJ814" s="38"/>
      <c r="EK814" s="38"/>
      <c r="EL814" s="38"/>
      <c r="EM814" s="38"/>
      <c r="EN814" s="38"/>
      <c r="EO814" s="38"/>
      <c r="EP814" s="38"/>
      <c r="EQ814" s="38"/>
      <c r="ER814" s="37"/>
      <c r="ES814" s="36"/>
      <c r="ET814" s="35"/>
      <c r="EU814" s="35"/>
      <c r="EV814" s="35"/>
      <c r="EW814" s="35"/>
      <c r="EX814" s="35"/>
      <c r="EY814" s="35"/>
      <c r="EZ814" s="35"/>
      <c r="FA814" s="35"/>
      <c r="FB814" s="35"/>
      <c r="FC814" s="35"/>
      <c r="FD814" s="35"/>
      <c r="FE814" s="35"/>
      <c r="FF814" s="34"/>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row>
    <row r="815" spans="2:232" s="15" customFormat="1" ht="19.899999999999999" customHeight="1" x14ac:dyDescent="0.4">
      <c r="B815" s="46"/>
      <c r="C815" s="365" t="s">
        <v>20</v>
      </c>
      <c r="D815" s="367"/>
      <c r="E815" s="367"/>
      <c r="F815" s="367"/>
      <c r="G815" s="367"/>
      <c r="H815" s="367"/>
      <c r="I815" s="367"/>
      <c r="J815" s="367"/>
      <c r="K815" s="367"/>
      <c r="L815" s="367"/>
      <c r="M815" s="367"/>
      <c r="N815" s="367"/>
      <c r="O815" s="367"/>
      <c r="P815" s="367"/>
      <c r="Q815" s="367"/>
      <c r="R815" s="367"/>
      <c r="S815" s="367"/>
      <c r="T815" s="367"/>
      <c r="U815" s="367"/>
      <c r="V815" s="369"/>
      <c r="W815" s="368"/>
      <c r="Y815" s="45"/>
      <c r="Z815" s="44"/>
      <c r="AA815" s="44"/>
      <c r="AB815" s="44"/>
      <c r="AC815" s="44"/>
      <c r="AD815" s="44"/>
      <c r="AE815" s="44"/>
      <c r="AF815" s="44"/>
      <c r="AG815" s="44"/>
      <c r="AH815" s="44"/>
      <c r="AI815" s="44"/>
      <c r="AJ815" s="44"/>
      <c r="AK815" s="44"/>
      <c r="AL815" s="43"/>
      <c r="AM815" s="42"/>
      <c r="AN815" s="41"/>
      <c r="AO815" s="41"/>
      <c r="AP815" s="41"/>
      <c r="AQ815" s="41"/>
      <c r="AR815" s="41"/>
      <c r="AS815" s="41"/>
      <c r="AT815" s="41"/>
      <c r="AU815" s="41"/>
      <c r="AV815" s="41"/>
      <c r="AW815" s="41"/>
      <c r="AX815" s="41"/>
      <c r="AY815" s="41"/>
      <c r="AZ815" s="40"/>
      <c r="BA815" s="39"/>
      <c r="BB815" s="38"/>
      <c r="BC815" s="38"/>
      <c r="BD815" s="38"/>
      <c r="BE815" s="38"/>
      <c r="BF815" s="38"/>
      <c r="BG815" s="38"/>
      <c r="BH815" s="38"/>
      <c r="BI815" s="38"/>
      <c r="BJ815" s="38"/>
      <c r="BK815" s="38"/>
      <c r="BL815" s="38"/>
      <c r="BM815" s="38"/>
      <c r="BN815" s="37"/>
      <c r="BO815" s="36"/>
      <c r="BP815" s="35"/>
      <c r="BQ815" s="35"/>
      <c r="BR815" s="35"/>
      <c r="BS815" s="35"/>
      <c r="BT815" s="35"/>
      <c r="BU815" s="35"/>
      <c r="BV815" s="35"/>
      <c r="BW815" s="35"/>
      <c r="BX815" s="35"/>
      <c r="BY815" s="35"/>
      <c r="BZ815" s="35"/>
      <c r="CA815" s="35"/>
      <c r="CB815" s="34"/>
      <c r="CD815" s="309"/>
      <c r="CF815" s="46"/>
      <c r="CG815" s="365" t="s">
        <v>20</v>
      </c>
      <c r="CH815" s="367"/>
      <c r="CI815" s="367"/>
      <c r="CJ815" s="367"/>
      <c r="CK815" s="367"/>
      <c r="CL815" s="367"/>
      <c r="CM815" s="367"/>
      <c r="CN815" s="367"/>
      <c r="CO815" s="367"/>
      <c r="CP815" s="367"/>
      <c r="CQ815" s="367"/>
      <c r="CR815" s="367"/>
      <c r="CS815" s="367"/>
      <c r="CT815" s="367"/>
      <c r="CU815" s="367"/>
      <c r="CV815" s="367"/>
      <c r="CW815" s="367"/>
      <c r="CX815" s="367"/>
      <c r="CY815" s="367"/>
      <c r="CZ815" s="369"/>
      <c r="DA815" s="368"/>
      <c r="DC815" s="45"/>
      <c r="DD815" s="44"/>
      <c r="DE815" s="44"/>
      <c r="DF815" s="44"/>
      <c r="DG815" s="44"/>
      <c r="DH815" s="44"/>
      <c r="DI815" s="44"/>
      <c r="DJ815" s="44"/>
      <c r="DK815" s="44"/>
      <c r="DL815" s="44"/>
      <c r="DM815" s="44"/>
      <c r="DN815" s="44"/>
      <c r="DO815" s="44"/>
      <c r="DP815" s="43"/>
      <c r="DQ815" s="42"/>
      <c r="DR815" s="41"/>
      <c r="DS815" s="41"/>
      <c r="DT815" s="41"/>
      <c r="DU815" s="41"/>
      <c r="DV815" s="41"/>
      <c r="DW815" s="41"/>
      <c r="DX815" s="41"/>
      <c r="DY815" s="41"/>
      <c r="DZ815" s="41"/>
      <c r="EA815" s="41"/>
      <c r="EB815" s="41"/>
      <c r="EC815" s="41"/>
      <c r="ED815" s="40"/>
      <c r="EE815" s="39"/>
      <c r="EF815" s="38"/>
      <c r="EG815" s="38"/>
      <c r="EH815" s="38"/>
      <c r="EI815" s="38"/>
      <c r="EJ815" s="38"/>
      <c r="EK815" s="38"/>
      <c r="EL815" s="38"/>
      <c r="EM815" s="38"/>
      <c r="EN815" s="38"/>
      <c r="EO815" s="38"/>
      <c r="EP815" s="38"/>
      <c r="EQ815" s="38"/>
      <c r="ER815" s="37"/>
      <c r="ES815" s="36"/>
      <c r="ET815" s="35"/>
      <c r="EU815" s="35"/>
      <c r="EV815" s="35"/>
      <c r="EW815" s="35"/>
      <c r="EX815" s="35"/>
      <c r="EY815" s="35"/>
      <c r="EZ815" s="35"/>
      <c r="FA815" s="35"/>
      <c r="FB815" s="35"/>
      <c r="FC815" s="35"/>
      <c r="FD815" s="35"/>
      <c r="FE815" s="35"/>
      <c r="FF815" s="34"/>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row>
    <row r="816" spans="2:232" s="15" customFormat="1" ht="19.899999999999999" customHeight="1" x14ac:dyDescent="0.4">
      <c r="B816" s="46"/>
      <c r="C816" s="365" t="s">
        <v>497</v>
      </c>
      <c r="D816" s="367"/>
      <c r="E816" s="367"/>
      <c r="F816" s="367"/>
      <c r="G816" s="367"/>
      <c r="H816" s="367"/>
      <c r="I816" s="367"/>
      <c r="J816" s="367"/>
      <c r="K816" s="367"/>
      <c r="L816" s="367"/>
      <c r="M816" s="367"/>
      <c r="N816" s="367"/>
      <c r="O816" s="367"/>
      <c r="P816" s="367"/>
      <c r="Q816" s="367"/>
      <c r="R816" s="367"/>
      <c r="S816" s="367"/>
      <c r="T816" s="367"/>
      <c r="U816" s="367"/>
      <c r="V816" s="369"/>
      <c r="W816" s="368"/>
      <c r="Y816" s="45"/>
      <c r="Z816" s="44"/>
      <c r="AA816" s="44"/>
      <c r="AB816" s="44"/>
      <c r="AC816" s="44"/>
      <c r="AD816" s="44"/>
      <c r="AE816" s="44"/>
      <c r="AF816" s="44"/>
      <c r="AG816" s="44"/>
      <c r="AH816" s="44"/>
      <c r="AI816" s="44"/>
      <c r="AJ816" s="44"/>
      <c r="AK816" s="44"/>
      <c r="AL816" s="43"/>
      <c r="AM816" s="42"/>
      <c r="AN816" s="41"/>
      <c r="AO816" s="41"/>
      <c r="AP816" s="41"/>
      <c r="AQ816" s="41"/>
      <c r="AR816" s="41"/>
      <c r="AS816" s="41"/>
      <c r="AT816" s="41"/>
      <c r="AU816" s="41"/>
      <c r="AV816" s="41"/>
      <c r="AW816" s="41"/>
      <c r="AX816" s="41"/>
      <c r="AY816" s="41"/>
      <c r="AZ816" s="40"/>
      <c r="BA816" s="39"/>
      <c r="BB816" s="38"/>
      <c r="BC816" s="38"/>
      <c r="BD816" s="38"/>
      <c r="BE816" s="38"/>
      <c r="BF816" s="38"/>
      <c r="BG816" s="38"/>
      <c r="BH816" s="38"/>
      <c r="BI816" s="38"/>
      <c r="BJ816" s="38"/>
      <c r="BK816" s="38"/>
      <c r="BL816" s="38"/>
      <c r="BM816" s="38"/>
      <c r="BN816" s="37"/>
      <c r="BO816" s="36"/>
      <c r="BP816" s="35"/>
      <c r="BQ816" s="35"/>
      <c r="BR816" s="35"/>
      <c r="BS816" s="35"/>
      <c r="BT816" s="35"/>
      <c r="BU816" s="35"/>
      <c r="BV816" s="35"/>
      <c r="BW816" s="35"/>
      <c r="BX816" s="35"/>
      <c r="BY816" s="35"/>
      <c r="BZ816" s="35"/>
      <c r="CA816" s="35"/>
      <c r="CB816" s="34"/>
      <c r="CD816" s="309"/>
      <c r="CF816" s="46"/>
      <c r="CG816" s="365" t="s">
        <v>497</v>
      </c>
      <c r="CH816" s="367"/>
      <c r="CI816" s="367"/>
      <c r="CJ816" s="367"/>
      <c r="CK816" s="367"/>
      <c r="CL816" s="367"/>
      <c r="CM816" s="367"/>
      <c r="CN816" s="367"/>
      <c r="CO816" s="367"/>
      <c r="CP816" s="367"/>
      <c r="CQ816" s="367"/>
      <c r="CR816" s="367"/>
      <c r="CS816" s="367"/>
      <c r="CT816" s="367"/>
      <c r="CU816" s="367"/>
      <c r="CV816" s="367"/>
      <c r="CW816" s="367"/>
      <c r="CX816" s="367"/>
      <c r="CY816" s="367"/>
      <c r="CZ816" s="369"/>
      <c r="DA816" s="368"/>
      <c r="DC816" s="45"/>
      <c r="DD816" s="44"/>
      <c r="DE816" s="44"/>
      <c r="DF816" s="44"/>
      <c r="DG816" s="44"/>
      <c r="DH816" s="44"/>
      <c r="DI816" s="44"/>
      <c r="DJ816" s="44"/>
      <c r="DK816" s="44"/>
      <c r="DL816" s="44"/>
      <c r="DM816" s="44"/>
      <c r="DN816" s="44"/>
      <c r="DO816" s="44"/>
      <c r="DP816" s="43"/>
      <c r="DQ816" s="42"/>
      <c r="DR816" s="41"/>
      <c r="DS816" s="41"/>
      <c r="DT816" s="41"/>
      <c r="DU816" s="41"/>
      <c r="DV816" s="41"/>
      <c r="DW816" s="41"/>
      <c r="DX816" s="41"/>
      <c r="DY816" s="41"/>
      <c r="DZ816" s="41"/>
      <c r="EA816" s="41"/>
      <c r="EB816" s="41"/>
      <c r="EC816" s="41"/>
      <c r="ED816" s="40"/>
      <c r="EE816" s="39"/>
      <c r="EF816" s="38"/>
      <c r="EG816" s="38"/>
      <c r="EH816" s="38"/>
      <c r="EI816" s="38"/>
      <c r="EJ816" s="38"/>
      <c r="EK816" s="38"/>
      <c r="EL816" s="38"/>
      <c r="EM816" s="38"/>
      <c r="EN816" s="38"/>
      <c r="EO816" s="38"/>
      <c r="EP816" s="38"/>
      <c r="EQ816" s="38"/>
      <c r="ER816" s="37"/>
      <c r="ES816" s="36"/>
      <c r="ET816" s="35"/>
      <c r="EU816" s="35"/>
      <c r="EV816" s="35"/>
      <c r="EW816" s="35"/>
      <c r="EX816" s="35"/>
      <c r="EY816" s="35"/>
      <c r="EZ816" s="35"/>
      <c r="FA816" s="35"/>
      <c r="FB816" s="35"/>
      <c r="FC816" s="35"/>
      <c r="FD816" s="35"/>
      <c r="FE816" s="35"/>
      <c r="FF816" s="34"/>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row>
    <row r="817" spans="1:232" s="15" customFormat="1" ht="19.899999999999999" customHeight="1" x14ac:dyDescent="0.4">
      <c r="B817" s="46"/>
      <c r="C817" s="365" t="s">
        <v>498</v>
      </c>
      <c r="D817" s="367"/>
      <c r="E817" s="367"/>
      <c r="F817" s="367"/>
      <c r="G817" s="367"/>
      <c r="H817" s="367"/>
      <c r="I817" s="367"/>
      <c r="J817" s="367"/>
      <c r="K817" s="367"/>
      <c r="L817" s="367"/>
      <c r="M817" s="367"/>
      <c r="N817" s="367"/>
      <c r="O817" s="367"/>
      <c r="P817" s="367"/>
      <c r="Q817" s="367"/>
      <c r="R817" s="367"/>
      <c r="S817" s="367"/>
      <c r="T817" s="367"/>
      <c r="U817" s="367"/>
      <c r="V817" s="369"/>
      <c r="W817" s="368"/>
      <c r="Y817" s="45"/>
      <c r="Z817" s="44"/>
      <c r="AA817" s="44"/>
      <c r="AB817" s="44"/>
      <c r="AC817" s="44"/>
      <c r="AD817" s="44"/>
      <c r="AE817" s="44"/>
      <c r="AF817" s="44"/>
      <c r="AG817" s="44"/>
      <c r="AH817" s="44"/>
      <c r="AI817" s="44"/>
      <c r="AJ817" s="44"/>
      <c r="AK817" s="44"/>
      <c r="AL817" s="43"/>
      <c r="AM817" s="42"/>
      <c r="AN817" s="41"/>
      <c r="AO817" s="41"/>
      <c r="AP817" s="41"/>
      <c r="AQ817" s="41"/>
      <c r="AR817" s="41"/>
      <c r="AS817" s="41"/>
      <c r="AT817" s="41"/>
      <c r="AU817" s="41"/>
      <c r="AV817" s="41"/>
      <c r="AW817" s="41"/>
      <c r="AX817" s="41"/>
      <c r="AY817" s="41"/>
      <c r="AZ817" s="40"/>
      <c r="BA817" s="39"/>
      <c r="BB817" s="38"/>
      <c r="BC817" s="38"/>
      <c r="BD817" s="38"/>
      <c r="BE817" s="38"/>
      <c r="BF817" s="38"/>
      <c r="BG817" s="38"/>
      <c r="BH817" s="38"/>
      <c r="BI817" s="38"/>
      <c r="BJ817" s="38"/>
      <c r="BK817" s="38"/>
      <c r="BL817" s="38"/>
      <c r="BM817" s="38"/>
      <c r="BN817" s="37"/>
      <c r="BO817" s="36"/>
      <c r="BP817" s="35"/>
      <c r="BQ817" s="35"/>
      <c r="BR817" s="35"/>
      <c r="BS817" s="35"/>
      <c r="BT817" s="35"/>
      <c r="BU817" s="35"/>
      <c r="BV817" s="35"/>
      <c r="BW817" s="35"/>
      <c r="BX817" s="35"/>
      <c r="BY817" s="35"/>
      <c r="BZ817" s="35"/>
      <c r="CA817" s="35"/>
      <c r="CB817" s="34"/>
      <c r="CD817" s="309"/>
      <c r="CF817" s="46"/>
      <c r="CG817" s="365" t="s">
        <v>498</v>
      </c>
      <c r="CH817" s="367"/>
      <c r="CI817" s="367"/>
      <c r="CJ817" s="367"/>
      <c r="CK817" s="367"/>
      <c r="CL817" s="367"/>
      <c r="CM817" s="367"/>
      <c r="CN817" s="367"/>
      <c r="CO817" s="367"/>
      <c r="CP817" s="367"/>
      <c r="CQ817" s="367"/>
      <c r="CR817" s="367"/>
      <c r="CS817" s="367"/>
      <c r="CT817" s="367"/>
      <c r="CU817" s="367"/>
      <c r="CV817" s="367"/>
      <c r="CW817" s="367"/>
      <c r="CX817" s="367"/>
      <c r="CY817" s="367"/>
      <c r="CZ817" s="369"/>
      <c r="DA817" s="368"/>
      <c r="DC817" s="45"/>
      <c r="DD817" s="44"/>
      <c r="DE817" s="44"/>
      <c r="DF817" s="44"/>
      <c r="DG817" s="44"/>
      <c r="DH817" s="44"/>
      <c r="DI817" s="44"/>
      <c r="DJ817" s="44"/>
      <c r="DK817" s="44"/>
      <c r="DL817" s="44"/>
      <c r="DM817" s="44"/>
      <c r="DN817" s="44"/>
      <c r="DO817" s="44"/>
      <c r="DP817" s="43"/>
      <c r="DQ817" s="42"/>
      <c r="DR817" s="41"/>
      <c r="DS817" s="41"/>
      <c r="DT817" s="41"/>
      <c r="DU817" s="41"/>
      <c r="DV817" s="41"/>
      <c r="DW817" s="41"/>
      <c r="DX817" s="41"/>
      <c r="DY817" s="41"/>
      <c r="DZ817" s="41"/>
      <c r="EA817" s="41"/>
      <c r="EB817" s="41"/>
      <c r="EC817" s="41"/>
      <c r="ED817" s="40"/>
      <c r="EE817" s="39"/>
      <c r="EF817" s="38"/>
      <c r="EG817" s="38"/>
      <c r="EH817" s="38"/>
      <c r="EI817" s="38"/>
      <c r="EJ817" s="38"/>
      <c r="EK817" s="38"/>
      <c r="EL817" s="38"/>
      <c r="EM817" s="38"/>
      <c r="EN817" s="38"/>
      <c r="EO817" s="38"/>
      <c r="EP817" s="38"/>
      <c r="EQ817" s="38"/>
      <c r="ER817" s="37"/>
      <c r="ES817" s="36"/>
      <c r="ET817" s="35"/>
      <c r="EU817" s="35"/>
      <c r="EV817" s="35"/>
      <c r="EW817" s="35"/>
      <c r="EX817" s="35"/>
      <c r="EY817" s="35"/>
      <c r="EZ817" s="35"/>
      <c r="FA817" s="35"/>
      <c r="FB817" s="35"/>
      <c r="FC817" s="35"/>
      <c r="FD817" s="35"/>
      <c r="FE817" s="35"/>
      <c r="FF817" s="34"/>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row>
    <row r="818" spans="1:232" s="15" customFormat="1" ht="19.899999999999999" customHeight="1" x14ac:dyDescent="0.4">
      <c r="B818" s="46"/>
      <c r="C818" s="367"/>
      <c r="D818" s="367"/>
      <c r="E818" s="367"/>
      <c r="F818" s="367"/>
      <c r="G818" s="367"/>
      <c r="H818" s="367"/>
      <c r="I818" s="367"/>
      <c r="J818" s="367"/>
      <c r="K818" s="367"/>
      <c r="L818" s="367"/>
      <c r="M818" s="367"/>
      <c r="N818" s="367"/>
      <c r="O818" s="367"/>
      <c r="P818" s="367"/>
      <c r="Q818" s="367"/>
      <c r="R818" s="367"/>
      <c r="S818" s="367"/>
      <c r="T818" s="367"/>
      <c r="U818" s="367"/>
      <c r="V818" s="369"/>
      <c r="W818" s="368"/>
      <c r="Y818" s="45"/>
      <c r="Z818" s="44"/>
      <c r="AA818" s="44"/>
      <c r="AB818" s="44"/>
      <c r="AC818" s="44"/>
      <c r="AD818" s="44"/>
      <c r="AE818" s="44"/>
      <c r="AF818" s="44"/>
      <c r="AG818" s="44"/>
      <c r="AH818" s="44"/>
      <c r="AI818" s="44"/>
      <c r="AJ818" s="44"/>
      <c r="AK818" s="44"/>
      <c r="AL818" s="43"/>
      <c r="AM818" s="42"/>
      <c r="AN818" s="41"/>
      <c r="AO818" s="41"/>
      <c r="AP818" s="41"/>
      <c r="AQ818" s="41"/>
      <c r="AR818" s="41"/>
      <c r="AS818" s="41"/>
      <c r="AT818" s="41"/>
      <c r="AU818" s="41"/>
      <c r="AV818" s="41"/>
      <c r="AW818" s="41"/>
      <c r="AX818" s="41"/>
      <c r="AY818" s="41"/>
      <c r="AZ818" s="40"/>
      <c r="BA818" s="39"/>
      <c r="BB818" s="38"/>
      <c r="BC818" s="38"/>
      <c r="BD818" s="38"/>
      <c r="BE818" s="38"/>
      <c r="BF818" s="38"/>
      <c r="BG818" s="38"/>
      <c r="BH818" s="38"/>
      <c r="BI818" s="38"/>
      <c r="BJ818" s="38"/>
      <c r="BK818" s="38"/>
      <c r="BL818" s="38"/>
      <c r="BM818" s="38"/>
      <c r="BN818" s="37"/>
      <c r="BO818" s="36"/>
      <c r="BP818" s="35"/>
      <c r="BQ818" s="35"/>
      <c r="BR818" s="35"/>
      <c r="BS818" s="35"/>
      <c r="BT818" s="35"/>
      <c r="BU818" s="35"/>
      <c r="BV818" s="35"/>
      <c r="BW818" s="35"/>
      <c r="BX818" s="35"/>
      <c r="BY818" s="35"/>
      <c r="BZ818" s="35"/>
      <c r="CA818" s="35"/>
      <c r="CB818" s="34"/>
      <c r="CD818" s="309"/>
      <c r="CF818" s="46"/>
      <c r="CG818" s="367"/>
      <c r="CH818" s="367"/>
      <c r="CI818" s="367"/>
      <c r="CJ818" s="367"/>
      <c r="CK818" s="367"/>
      <c r="CL818" s="367"/>
      <c r="CM818" s="367"/>
      <c r="CN818" s="367"/>
      <c r="CO818" s="367"/>
      <c r="CP818" s="367"/>
      <c r="CQ818" s="367"/>
      <c r="CR818" s="367"/>
      <c r="CS818" s="367"/>
      <c r="CT818" s="367"/>
      <c r="CU818" s="367"/>
      <c r="CV818" s="367"/>
      <c r="CW818" s="367"/>
      <c r="CX818" s="367"/>
      <c r="CY818" s="367"/>
      <c r="CZ818" s="369"/>
      <c r="DA818" s="368"/>
      <c r="DC818" s="45"/>
      <c r="DD818" s="44"/>
      <c r="DE818" s="44"/>
      <c r="DF818" s="44"/>
      <c r="DG818" s="44"/>
      <c r="DH818" s="44"/>
      <c r="DI818" s="44"/>
      <c r="DJ818" s="44"/>
      <c r="DK818" s="44"/>
      <c r="DL818" s="44"/>
      <c r="DM818" s="44"/>
      <c r="DN818" s="44"/>
      <c r="DO818" s="44"/>
      <c r="DP818" s="43"/>
      <c r="DQ818" s="42"/>
      <c r="DR818" s="41"/>
      <c r="DS818" s="41"/>
      <c r="DT818" s="41"/>
      <c r="DU818" s="41"/>
      <c r="DV818" s="41"/>
      <c r="DW818" s="41"/>
      <c r="DX818" s="41"/>
      <c r="DY818" s="41"/>
      <c r="DZ818" s="41"/>
      <c r="EA818" s="41"/>
      <c r="EB818" s="41"/>
      <c r="EC818" s="41"/>
      <c r="ED818" s="40"/>
      <c r="EE818" s="39"/>
      <c r="EF818" s="38"/>
      <c r="EG818" s="38"/>
      <c r="EH818" s="38"/>
      <c r="EI818" s="38"/>
      <c r="EJ818" s="38"/>
      <c r="EK818" s="38"/>
      <c r="EL818" s="38"/>
      <c r="EM818" s="38"/>
      <c r="EN818" s="38"/>
      <c r="EO818" s="38"/>
      <c r="EP818" s="38"/>
      <c r="EQ818" s="38"/>
      <c r="ER818" s="37"/>
      <c r="ES818" s="36"/>
      <c r="ET818" s="35"/>
      <c r="EU818" s="35"/>
      <c r="EV818" s="35"/>
      <c r="EW818" s="35"/>
      <c r="EX818" s="35"/>
      <c r="EY818" s="35"/>
      <c r="EZ818" s="35"/>
      <c r="FA818" s="35"/>
      <c r="FB818" s="35"/>
      <c r="FC818" s="35"/>
      <c r="FD818" s="35"/>
      <c r="FE818" s="35"/>
      <c r="FF818" s="34"/>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row>
    <row r="819" spans="1:232" s="15" customFormat="1" ht="19.899999999999999" customHeight="1" thickBot="1" x14ac:dyDescent="0.45">
      <c r="B819" s="33"/>
      <c r="C819" s="32"/>
      <c r="D819" s="32"/>
      <c r="E819" s="32"/>
      <c r="F819" s="32"/>
      <c r="G819" s="32"/>
      <c r="H819" s="32"/>
      <c r="I819" s="32"/>
      <c r="J819" s="32"/>
      <c r="K819" s="32"/>
      <c r="L819" s="32"/>
      <c r="M819" s="32"/>
      <c r="N819" s="32"/>
      <c r="O819" s="32"/>
      <c r="P819" s="32"/>
      <c r="Q819" s="32"/>
      <c r="R819" s="32"/>
      <c r="S819" s="32"/>
      <c r="T819" s="32"/>
      <c r="U819" s="32"/>
      <c r="V819" s="31"/>
      <c r="W819" s="370"/>
      <c r="Y819" s="30"/>
      <c r="Z819" s="29"/>
      <c r="AA819" s="29"/>
      <c r="AB819" s="29"/>
      <c r="AC819" s="29"/>
      <c r="AD819" s="29"/>
      <c r="AE819" s="29"/>
      <c r="AF819" s="29"/>
      <c r="AG819" s="29"/>
      <c r="AH819" s="29"/>
      <c r="AI819" s="29"/>
      <c r="AJ819" s="29"/>
      <c r="AK819" s="29"/>
      <c r="AL819" s="28"/>
      <c r="AM819" s="27"/>
      <c r="AN819" s="26"/>
      <c r="AO819" s="26"/>
      <c r="AP819" s="26"/>
      <c r="AQ819" s="26"/>
      <c r="AR819" s="26"/>
      <c r="AS819" s="26"/>
      <c r="AT819" s="26"/>
      <c r="AU819" s="26"/>
      <c r="AV819" s="26"/>
      <c r="AW819" s="26"/>
      <c r="AX819" s="26"/>
      <c r="AY819" s="26"/>
      <c r="AZ819" s="25"/>
      <c r="BA819" s="24"/>
      <c r="BB819" s="23"/>
      <c r="BC819" s="23"/>
      <c r="BD819" s="23"/>
      <c r="BE819" s="23"/>
      <c r="BF819" s="23"/>
      <c r="BG819" s="23"/>
      <c r="BH819" s="23"/>
      <c r="BI819" s="23"/>
      <c r="BJ819" s="23"/>
      <c r="BK819" s="23"/>
      <c r="BL819" s="23"/>
      <c r="BM819" s="23"/>
      <c r="BN819" s="22"/>
      <c r="BO819" s="21"/>
      <c r="BP819" s="20"/>
      <c r="BQ819" s="20"/>
      <c r="BR819" s="20"/>
      <c r="BS819" s="20"/>
      <c r="BT819" s="20"/>
      <c r="BU819" s="20"/>
      <c r="BV819" s="20"/>
      <c r="BW819" s="20"/>
      <c r="BX819" s="20"/>
      <c r="BY819" s="20"/>
      <c r="BZ819" s="20"/>
      <c r="CA819" s="20"/>
      <c r="CB819" s="19"/>
      <c r="CD819" s="309"/>
      <c r="CF819" s="33"/>
      <c r="CG819" s="32"/>
      <c r="CH819" s="32"/>
      <c r="CI819" s="32"/>
      <c r="CJ819" s="32"/>
      <c r="CK819" s="32"/>
      <c r="CL819" s="32"/>
      <c r="CM819" s="32"/>
      <c r="CN819" s="32"/>
      <c r="CO819" s="32"/>
      <c r="CP819" s="32"/>
      <c r="CQ819" s="32"/>
      <c r="CR819" s="32"/>
      <c r="CS819" s="32"/>
      <c r="CT819" s="32"/>
      <c r="CU819" s="32"/>
      <c r="CV819" s="32"/>
      <c r="CW819" s="32"/>
      <c r="CX819" s="32"/>
      <c r="CY819" s="32"/>
      <c r="CZ819" s="31"/>
      <c r="DA819" s="370"/>
      <c r="DC819" s="30"/>
      <c r="DD819" s="29"/>
      <c r="DE819" s="29"/>
      <c r="DF819" s="29"/>
      <c r="DG819" s="29"/>
      <c r="DH819" s="29"/>
      <c r="DI819" s="29"/>
      <c r="DJ819" s="29"/>
      <c r="DK819" s="29"/>
      <c r="DL819" s="29"/>
      <c r="DM819" s="29"/>
      <c r="DN819" s="29"/>
      <c r="DO819" s="29"/>
      <c r="DP819" s="28"/>
      <c r="DQ819" s="27"/>
      <c r="DR819" s="26"/>
      <c r="DS819" s="26"/>
      <c r="DT819" s="26"/>
      <c r="DU819" s="26"/>
      <c r="DV819" s="26"/>
      <c r="DW819" s="26"/>
      <c r="DX819" s="26"/>
      <c r="DY819" s="26"/>
      <c r="DZ819" s="26"/>
      <c r="EA819" s="26"/>
      <c r="EB819" s="26"/>
      <c r="EC819" s="26"/>
      <c r="ED819" s="25"/>
      <c r="EE819" s="24"/>
      <c r="EF819" s="23"/>
      <c r="EG819" s="23"/>
      <c r="EH819" s="23"/>
      <c r="EI819" s="23"/>
      <c r="EJ819" s="23"/>
      <c r="EK819" s="23"/>
      <c r="EL819" s="23"/>
      <c r="EM819" s="23"/>
      <c r="EN819" s="23"/>
      <c r="EO819" s="23"/>
      <c r="EP819" s="23"/>
      <c r="EQ819" s="23"/>
      <c r="ER819" s="22"/>
      <c r="ES819" s="21"/>
      <c r="ET819" s="20"/>
      <c r="EU819" s="20"/>
      <c r="EV819" s="20"/>
      <c r="EW819" s="20"/>
      <c r="EX819" s="20"/>
      <c r="EY819" s="20"/>
      <c r="EZ819" s="20"/>
      <c r="FA819" s="20"/>
      <c r="FB819" s="20"/>
      <c r="FC819" s="20"/>
      <c r="FD819" s="20"/>
      <c r="FE819" s="20"/>
      <c r="FF819" s="19"/>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row>
    <row r="820" spans="1:232" s="15" customFormat="1" ht="18.75" customHeight="1" x14ac:dyDescent="0.4">
      <c r="B820" s="14"/>
      <c r="C820" s="14"/>
      <c r="D820" s="14"/>
      <c r="E820" s="14"/>
      <c r="F820" s="14"/>
      <c r="G820" s="14"/>
      <c r="H820" s="14"/>
      <c r="I820" s="14"/>
      <c r="J820" s="14"/>
      <c r="K820" s="14"/>
      <c r="L820" s="14"/>
      <c r="M820" s="14"/>
      <c r="N820" s="14"/>
      <c r="O820" s="14"/>
      <c r="P820" s="14"/>
      <c r="Q820" s="14"/>
      <c r="R820" s="14"/>
      <c r="S820" s="14"/>
      <c r="T820" s="14"/>
      <c r="U820" s="13"/>
      <c r="V820" s="13"/>
      <c r="W820" s="13"/>
      <c r="X820" s="13"/>
      <c r="Y820" s="13"/>
      <c r="Z820" s="13"/>
      <c r="AA820" s="13"/>
      <c r="AB820" s="13"/>
      <c r="AC820" s="13"/>
      <c r="AD820" s="13"/>
      <c r="AE820" s="13"/>
      <c r="AF820" s="13"/>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CD820" s="309"/>
      <c r="CF820" s="14"/>
      <c r="CG820" s="14"/>
      <c r="CH820" s="14"/>
      <c r="CI820" s="14"/>
      <c r="CJ820" s="14"/>
      <c r="CK820" s="14"/>
      <c r="CL820" s="14"/>
      <c r="CM820" s="14"/>
      <c r="CN820" s="14"/>
      <c r="CO820" s="14"/>
      <c r="CP820" s="14"/>
      <c r="CQ820" s="14"/>
      <c r="CR820" s="14"/>
      <c r="CS820" s="14"/>
      <c r="CT820" s="14"/>
      <c r="CU820" s="14"/>
      <c r="CV820" s="14"/>
      <c r="CW820" s="14"/>
      <c r="CX820" s="14"/>
      <c r="CY820" s="13"/>
      <c r="CZ820" s="13"/>
      <c r="DA820" s="13"/>
      <c r="DB820" s="13"/>
      <c r="DC820" s="13"/>
      <c r="DD820" s="13"/>
      <c r="DE820" s="13"/>
      <c r="DF820" s="13"/>
      <c r="DG820" s="13"/>
      <c r="DH820" s="13"/>
      <c r="DI820" s="13"/>
      <c r="DJ820" s="13"/>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row>
    <row r="821" spans="1:232" s="15" customFormat="1" ht="18.75" customHeight="1" x14ac:dyDescent="0.4">
      <c r="B821" s="14"/>
      <c r="C821" s="14"/>
      <c r="D821" s="14"/>
      <c r="E821" s="14"/>
      <c r="F821" s="14"/>
      <c r="G821" s="14"/>
      <c r="H821" s="14"/>
      <c r="I821" s="14"/>
      <c r="J821" s="14"/>
      <c r="K821" s="14"/>
      <c r="L821" s="14"/>
      <c r="M821" s="14"/>
      <c r="N821" s="14"/>
      <c r="O821" s="14"/>
      <c r="P821" s="14"/>
      <c r="Q821" s="14"/>
      <c r="R821" s="14"/>
      <c r="S821" s="14"/>
      <c r="T821" s="14"/>
      <c r="U821" s="13"/>
      <c r="V821" s="13"/>
      <c r="W821" s="13"/>
      <c r="X821" s="13"/>
      <c r="Y821" s="13"/>
      <c r="Z821" s="13"/>
      <c r="AA821" s="13"/>
      <c r="AB821" s="13"/>
      <c r="AC821" s="13"/>
      <c r="AD821" s="13"/>
      <c r="AE821" s="13"/>
      <c r="AF821" s="13"/>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CD821" s="309"/>
      <c r="CF821" s="14"/>
      <c r="CG821" s="14"/>
      <c r="CH821" s="14"/>
      <c r="CI821" s="14"/>
      <c r="CJ821" s="14"/>
      <c r="CK821" s="14"/>
      <c r="CL821" s="14"/>
      <c r="CM821" s="14"/>
      <c r="CN821" s="14"/>
      <c r="CO821" s="14"/>
      <c r="CP821" s="14"/>
      <c r="CQ821" s="14"/>
      <c r="CR821" s="14"/>
      <c r="CS821" s="14"/>
      <c r="CT821" s="14"/>
      <c r="CU821" s="14"/>
      <c r="CV821" s="14"/>
      <c r="CW821" s="14"/>
      <c r="CX821" s="14"/>
      <c r="CY821" s="13"/>
      <c r="CZ821" s="13"/>
      <c r="DA821" s="13"/>
      <c r="DB821" s="13"/>
      <c r="DC821" s="13"/>
      <c r="DD821" s="13"/>
      <c r="DE821" s="13"/>
      <c r="DF821" s="13"/>
      <c r="DG821" s="13"/>
      <c r="DH821" s="13"/>
      <c r="DI821" s="13"/>
      <c r="DJ821" s="13"/>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row>
    <row r="822" spans="1:232" s="15" customFormat="1" ht="18.75" customHeight="1" x14ac:dyDescent="0.4">
      <c r="B822" s="14"/>
      <c r="C822" s="14"/>
      <c r="D822" s="14"/>
      <c r="E822" s="14"/>
      <c r="F822" s="14"/>
      <c r="G822" s="14"/>
      <c r="H822" s="14"/>
      <c r="I822" s="14"/>
      <c r="J822" s="14"/>
      <c r="K822" s="14"/>
      <c r="L822" s="14"/>
      <c r="M822" s="14"/>
      <c r="N822" s="14"/>
      <c r="O822" s="14"/>
      <c r="P822" s="14"/>
      <c r="Q822" s="14"/>
      <c r="R822" s="14"/>
      <c r="S822" s="14"/>
      <c r="T822" s="14"/>
      <c r="U822" s="13"/>
      <c r="V822" s="13"/>
      <c r="W822" s="13"/>
      <c r="X822" s="13"/>
      <c r="Y822" s="13"/>
      <c r="Z822" s="13"/>
      <c r="AA822" s="13"/>
      <c r="AB822" s="13"/>
      <c r="AC822" s="13"/>
      <c r="AD822" s="13"/>
      <c r="AE822" s="13"/>
      <c r="AF822" s="13"/>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CD822" s="309"/>
      <c r="CF822" s="14"/>
      <c r="CG822" s="14"/>
      <c r="CH822" s="14"/>
      <c r="CI822" s="14"/>
      <c r="CJ822" s="14"/>
      <c r="CK822" s="14"/>
      <c r="CL822" s="14"/>
      <c r="CM822" s="14"/>
      <c r="CN822" s="14"/>
      <c r="CO822" s="14"/>
      <c r="CP822" s="14"/>
      <c r="CQ822" s="14"/>
      <c r="CR822" s="14"/>
      <c r="CS822" s="14"/>
      <c r="CT822" s="14"/>
      <c r="CU822" s="14"/>
      <c r="CV822" s="14"/>
      <c r="CW822" s="14"/>
      <c r="CX822" s="14"/>
      <c r="CY822" s="13"/>
      <c r="CZ822" s="13"/>
      <c r="DA822" s="13"/>
      <c r="DB822" s="13"/>
      <c r="DC822" s="13"/>
      <c r="DD822" s="13"/>
      <c r="DE822" s="13"/>
      <c r="DF822" s="13"/>
      <c r="DG822" s="13"/>
      <c r="DH822" s="13"/>
      <c r="DI822" s="13"/>
      <c r="DJ822" s="13"/>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row>
    <row r="823" spans="1:232" s="15" customFormat="1" ht="18.75" customHeight="1" x14ac:dyDescent="0.4">
      <c r="B823" s="14"/>
      <c r="C823" s="14"/>
      <c r="D823" s="14"/>
      <c r="E823" s="14"/>
      <c r="F823" s="14"/>
      <c r="G823" s="16"/>
      <c r="H823" s="16"/>
      <c r="I823" s="16"/>
      <c r="J823" s="16"/>
      <c r="K823" s="16"/>
      <c r="L823" s="16"/>
      <c r="M823" s="16"/>
      <c r="N823" s="16"/>
      <c r="O823" s="16"/>
      <c r="P823" s="14"/>
      <c r="Q823" s="14"/>
      <c r="R823" s="14"/>
      <c r="S823" s="14"/>
      <c r="T823" s="14"/>
      <c r="U823" s="13"/>
      <c r="V823" s="13"/>
      <c r="W823" s="13"/>
      <c r="X823" s="13"/>
      <c r="Y823" s="13"/>
      <c r="Z823" s="13"/>
      <c r="AA823" s="13"/>
      <c r="AB823" s="13"/>
      <c r="AC823" s="13"/>
      <c r="AD823" s="13"/>
      <c r="AE823" s="13"/>
      <c r="AF823" s="13"/>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6"/>
      <c r="BM823" s="14"/>
      <c r="BN823" s="14"/>
      <c r="BO823" s="14"/>
      <c r="BP823" s="14"/>
      <c r="CD823" s="341"/>
      <c r="CF823" s="14"/>
      <c r="CG823" s="14"/>
      <c r="CH823" s="14"/>
      <c r="CI823" s="14"/>
      <c r="CJ823" s="14"/>
      <c r="CK823" s="16"/>
      <c r="CL823" s="16"/>
      <c r="CM823" s="16"/>
      <c r="CN823" s="16"/>
      <c r="CO823" s="16"/>
      <c r="CP823" s="16"/>
      <c r="CQ823" s="16"/>
      <c r="CR823" s="16"/>
      <c r="CS823" s="16"/>
      <c r="CT823" s="14"/>
      <c r="CU823" s="14"/>
      <c r="CV823" s="14"/>
      <c r="CW823" s="14"/>
      <c r="CX823" s="14"/>
      <c r="CY823" s="13"/>
      <c r="CZ823" s="13"/>
      <c r="DA823" s="13"/>
      <c r="DB823" s="13"/>
      <c r="DC823" s="13"/>
      <c r="DD823" s="13"/>
      <c r="DE823" s="13"/>
      <c r="DF823" s="13"/>
      <c r="DG823" s="13"/>
      <c r="DH823" s="13"/>
      <c r="DI823" s="13"/>
      <c r="DJ823" s="13"/>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6"/>
      <c r="EQ823" s="14"/>
      <c r="ER823" s="14"/>
      <c r="ES823" s="14"/>
      <c r="ET823" s="14"/>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row>
    <row r="824" spans="1:232" s="15" customFormat="1" ht="18.75" customHeight="1" x14ac:dyDescent="0.4">
      <c r="B824" s="14"/>
      <c r="C824" s="14"/>
      <c r="D824" s="14"/>
      <c r="E824" s="14"/>
      <c r="F824" s="14"/>
      <c r="G824" s="16"/>
      <c r="H824" s="16"/>
      <c r="I824" s="16"/>
      <c r="J824" s="16"/>
      <c r="K824" s="16"/>
      <c r="L824" s="16"/>
      <c r="M824" s="16"/>
      <c r="N824" s="16"/>
      <c r="O824" s="16"/>
      <c r="P824" s="14"/>
      <c r="Q824" s="14"/>
      <c r="R824" s="14"/>
      <c r="S824" s="14"/>
      <c r="T824" s="14"/>
      <c r="U824" s="13"/>
      <c r="V824" s="13"/>
      <c r="W824" s="13"/>
      <c r="X824" s="13"/>
      <c r="Y824" s="13"/>
      <c r="Z824" s="13"/>
      <c r="AA824" s="13"/>
      <c r="AB824" s="13"/>
      <c r="AC824" s="13"/>
      <c r="AD824" s="13"/>
      <c r="AE824" s="13"/>
      <c r="AF824" s="13"/>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6"/>
      <c r="BM824" s="14"/>
      <c r="BN824" s="14"/>
      <c r="BO824" s="14"/>
      <c r="BP824" s="14"/>
      <c r="CD824" s="341"/>
      <c r="CF824" s="14"/>
      <c r="CG824" s="14"/>
      <c r="CH824" s="14"/>
      <c r="CI824" s="14"/>
      <c r="CJ824" s="14"/>
      <c r="CK824" s="16"/>
      <c r="CL824" s="16"/>
      <c r="CM824" s="16"/>
      <c r="CN824" s="16"/>
      <c r="CO824" s="16"/>
      <c r="CP824" s="16"/>
      <c r="CQ824" s="16"/>
      <c r="CR824" s="16"/>
      <c r="CS824" s="16"/>
      <c r="CT824" s="14"/>
      <c r="CU824" s="14"/>
      <c r="CV824" s="14"/>
      <c r="CW824" s="14"/>
      <c r="CX824" s="14"/>
      <c r="CY824" s="13"/>
      <c r="CZ824" s="13"/>
      <c r="DA824" s="13"/>
      <c r="DB824" s="13"/>
      <c r="DC824" s="13"/>
      <c r="DD824" s="13"/>
      <c r="DE824" s="13"/>
      <c r="DF824" s="13"/>
      <c r="DG824" s="13"/>
      <c r="DH824" s="13"/>
      <c r="DI824" s="13"/>
      <c r="DJ824" s="13"/>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6"/>
      <c r="EQ824" s="14"/>
      <c r="ER824" s="14"/>
      <c r="ES824" s="14"/>
      <c r="ET824" s="14"/>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row>
    <row r="825" spans="1:232" s="15" customFormat="1" ht="18.75" customHeight="1" x14ac:dyDescent="0.4">
      <c r="B825" s="14"/>
      <c r="C825" s="14"/>
      <c r="D825" s="14"/>
      <c r="E825" s="14"/>
      <c r="F825" s="14"/>
      <c r="G825" s="14"/>
      <c r="H825" s="14"/>
      <c r="I825" s="14"/>
      <c r="J825" s="14"/>
      <c r="K825" s="14"/>
      <c r="L825" s="14"/>
      <c r="M825" s="14"/>
      <c r="N825" s="14"/>
      <c r="O825" s="14"/>
      <c r="P825" s="14"/>
      <c r="Q825" s="14"/>
      <c r="R825" s="14"/>
      <c r="S825" s="14"/>
      <c r="T825" s="14"/>
      <c r="U825" s="13"/>
      <c r="V825" s="13"/>
      <c r="W825" s="13"/>
      <c r="X825" s="13"/>
      <c r="Y825" s="13"/>
      <c r="Z825" s="13"/>
      <c r="AA825" s="13"/>
      <c r="AB825" s="13"/>
      <c r="AC825" s="13"/>
      <c r="AD825" s="13"/>
      <c r="AE825" s="13"/>
      <c r="AF825" s="13"/>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CD825" s="342"/>
      <c r="CF825" s="14"/>
      <c r="CG825" s="14"/>
      <c r="CH825" s="14"/>
      <c r="CI825" s="14"/>
      <c r="CJ825" s="14"/>
      <c r="CK825" s="14"/>
      <c r="CL825" s="14"/>
      <c r="CM825" s="14"/>
      <c r="CN825" s="14"/>
      <c r="CO825" s="14"/>
      <c r="CP825" s="14"/>
      <c r="CQ825" s="14"/>
      <c r="CR825" s="14"/>
      <c r="CS825" s="14"/>
      <c r="CT825" s="14"/>
      <c r="CU825" s="14"/>
      <c r="CV825" s="14"/>
      <c r="CW825" s="14"/>
      <c r="CX825" s="14"/>
      <c r="CY825" s="13"/>
      <c r="CZ825" s="13"/>
      <c r="DA825" s="13"/>
      <c r="DB825" s="13"/>
      <c r="DC825" s="13"/>
      <c r="DD825" s="13"/>
      <c r="DE825" s="13"/>
      <c r="DF825" s="13"/>
      <c r="DG825" s="13"/>
      <c r="DH825" s="13"/>
      <c r="DI825" s="13"/>
      <c r="DJ825" s="13"/>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row>
    <row r="826" spans="1:232" s="15" customFormat="1" ht="18.75" customHeight="1" x14ac:dyDescent="0.4">
      <c r="B826" s="14"/>
      <c r="C826" s="14"/>
      <c r="D826" s="14"/>
      <c r="E826" s="14"/>
      <c r="F826" s="14"/>
      <c r="G826" s="14"/>
      <c r="H826" s="14"/>
      <c r="I826" s="14"/>
      <c r="J826" s="14"/>
      <c r="K826" s="14"/>
      <c r="L826" s="14"/>
      <c r="M826" s="14"/>
      <c r="N826" s="14"/>
      <c r="O826" s="14"/>
      <c r="P826" s="14"/>
      <c r="Q826" s="14"/>
      <c r="R826" s="14"/>
      <c r="S826" s="14"/>
      <c r="T826" s="14"/>
      <c r="U826" s="13"/>
      <c r="V826" s="13"/>
      <c r="W826" s="13"/>
      <c r="X826" s="13"/>
      <c r="Y826" s="13"/>
      <c r="Z826" s="13"/>
      <c r="AA826" s="13"/>
      <c r="AB826" s="13"/>
      <c r="AC826" s="13"/>
      <c r="AD826" s="13"/>
      <c r="AE826" s="13"/>
      <c r="AF826" s="13"/>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CD826" s="342"/>
      <c r="CF826" s="14"/>
      <c r="CG826" s="14"/>
      <c r="CH826" s="14"/>
      <c r="CI826" s="14"/>
      <c r="CJ826" s="14"/>
      <c r="CK826" s="14"/>
      <c r="CL826" s="14"/>
      <c r="CM826" s="14"/>
      <c r="CN826" s="14"/>
      <c r="CO826" s="14"/>
      <c r="CP826" s="14"/>
      <c r="CQ826" s="14"/>
      <c r="CR826" s="14"/>
      <c r="CS826" s="14"/>
      <c r="CT826" s="14"/>
      <c r="CU826" s="14"/>
      <c r="CV826" s="14"/>
      <c r="CW826" s="14"/>
      <c r="CX826" s="14"/>
      <c r="CY826" s="13"/>
      <c r="CZ826" s="13"/>
      <c r="DA826" s="13"/>
      <c r="DB826" s="13"/>
      <c r="DC826" s="13"/>
      <c r="DD826" s="13"/>
      <c r="DE826" s="13"/>
      <c r="DF826" s="13"/>
      <c r="DG826" s="13"/>
      <c r="DH826" s="13"/>
      <c r="DI826" s="13"/>
      <c r="DJ826" s="13"/>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row>
    <row r="827" spans="1:232" s="15" customFormat="1" ht="18.75" customHeight="1" x14ac:dyDescent="0.4">
      <c r="B827" s="14"/>
      <c r="C827" s="14"/>
      <c r="D827" s="14"/>
      <c r="E827" s="14"/>
      <c r="F827" s="14"/>
      <c r="G827" s="14"/>
      <c r="H827" s="14"/>
      <c r="I827" s="14"/>
      <c r="J827" s="14"/>
      <c r="K827" s="14"/>
      <c r="L827" s="14"/>
      <c r="M827" s="14"/>
      <c r="N827" s="14"/>
      <c r="O827" s="14"/>
      <c r="P827" s="14"/>
      <c r="Q827" s="14"/>
      <c r="R827" s="14"/>
      <c r="S827" s="14"/>
      <c r="T827" s="14"/>
      <c r="U827" s="13"/>
      <c r="V827" s="13"/>
      <c r="W827" s="13"/>
      <c r="X827" s="13"/>
      <c r="Y827" s="13"/>
      <c r="Z827" s="13"/>
      <c r="AA827" s="13"/>
      <c r="AB827" s="13"/>
      <c r="AC827" s="13"/>
      <c r="AD827" s="13"/>
      <c r="AE827" s="13"/>
      <c r="AF827" s="13"/>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CD827" s="341"/>
      <c r="CF827" s="14"/>
      <c r="CG827" s="14"/>
      <c r="CH827" s="14"/>
      <c r="CI827" s="14"/>
      <c r="CJ827" s="14"/>
      <c r="CK827" s="14"/>
      <c r="CL827" s="14"/>
      <c r="CM827" s="14"/>
      <c r="CN827" s="14"/>
      <c r="CO827" s="14"/>
      <c r="CP827" s="14"/>
      <c r="CQ827" s="14"/>
      <c r="CR827" s="14"/>
      <c r="CS827" s="14"/>
      <c r="CT827" s="14"/>
      <c r="CU827" s="14"/>
      <c r="CV827" s="14"/>
      <c r="CW827" s="14"/>
      <c r="CX827" s="14"/>
      <c r="CY827" s="13"/>
      <c r="CZ827" s="13"/>
      <c r="DA827" s="13"/>
      <c r="DB827" s="13"/>
      <c r="DC827" s="13"/>
      <c r="DD827" s="13"/>
      <c r="DE827" s="13"/>
      <c r="DF827" s="13"/>
      <c r="DG827" s="13"/>
      <c r="DH827" s="13"/>
      <c r="DI827" s="13"/>
      <c r="DJ827" s="13"/>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row>
    <row r="828" spans="1:232" s="15" customFormat="1" ht="18.75" customHeight="1" x14ac:dyDescent="0.4">
      <c r="B828" s="14"/>
      <c r="C828" s="14"/>
      <c r="D828" s="14"/>
      <c r="E828" s="14"/>
      <c r="F828" s="14"/>
      <c r="G828" s="14"/>
      <c r="H828" s="14"/>
      <c r="I828" s="14"/>
      <c r="J828" s="14"/>
      <c r="K828" s="14"/>
      <c r="L828" s="14"/>
      <c r="M828" s="14"/>
      <c r="N828" s="14"/>
      <c r="O828" s="14"/>
      <c r="P828" s="14"/>
      <c r="Q828" s="14"/>
      <c r="R828" s="14"/>
      <c r="S828" s="14"/>
      <c r="T828" s="14"/>
      <c r="U828" s="13"/>
      <c r="V828" s="13"/>
      <c r="W828" s="13"/>
      <c r="X828" s="13"/>
      <c r="Y828" s="13"/>
      <c r="Z828" s="13"/>
      <c r="AA828" s="13"/>
      <c r="AB828" s="13"/>
      <c r="AC828" s="13"/>
      <c r="AD828" s="13"/>
      <c r="AE828" s="13"/>
      <c r="AF828" s="13"/>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CD828" s="341"/>
      <c r="CF828" s="14"/>
      <c r="CG828" s="14"/>
      <c r="CH828" s="14"/>
      <c r="CI828" s="14"/>
      <c r="CJ828" s="14"/>
      <c r="CK828" s="14"/>
      <c r="CL828" s="14"/>
      <c r="CM828" s="14"/>
      <c r="CN828" s="14"/>
      <c r="CO828" s="14"/>
      <c r="CP828" s="14"/>
      <c r="CQ828" s="14"/>
      <c r="CR828" s="14"/>
      <c r="CS828" s="14"/>
      <c r="CT828" s="14"/>
      <c r="CU828" s="14"/>
      <c r="CV828" s="14"/>
      <c r="CW828" s="14"/>
      <c r="CX828" s="14"/>
      <c r="CY828" s="13"/>
      <c r="CZ828" s="13"/>
      <c r="DA828" s="13"/>
      <c r="DB828" s="13"/>
      <c r="DC828" s="13"/>
      <c r="DD828" s="13"/>
      <c r="DE828" s="13"/>
      <c r="DF828" s="13"/>
      <c r="DG828" s="13"/>
      <c r="DH828" s="13"/>
      <c r="DI828" s="13"/>
      <c r="DJ828" s="13"/>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row>
    <row r="829" spans="1:232" s="15" customFormat="1" ht="18.75" customHeight="1" x14ac:dyDescent="0.4">
      <c r="B829" s="14"/>
      <c r="C829" s="14"/>
      <c r="D829" s="14"/>
      <c r="E829" s="14"/>
      <c r="F829" s="14"/>
      <c r="G829" s="14"/>
      <c r="H829" s="14"/>
      <c r="I829" s="14"/>
      <c r="J829" s="14"/>
      <c r="K829" s="14"/>
      <c r="L829" s="14"/>
      <c r="M829" s="14"/>
      <c r="N829" s="14"/>
      <c r="O829" s="14"/>
      <c r="P829" s="14"/>
      <c r="Q829" s="14"/>
      <c r="R829" s="14"/>
      <c r="S829" s="14"/>
      <c r="T829" s="14"/>
      <c r="U829" s="13"/>
      <c r="V829" s="13"/>
      <c r="W829" s="13"/>
      <c r="X829" s="13"/>
      <c r="Y829" s="13"/>
      <c r="Z829" s="13"/>
      <c r="AA829" s="13"/>
      <c r="AB829" s="13"/>
      <c r="AC829" s="13"/>
      <c r="AD829" s="13"/>
      <c r="AE829" s="13"/>
      <c r="AF829" s="13"/>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CD829" s="341"/>
      <c r="CF829" s="14"/>
      <c r="CG829" s="14"/>
      <c r="CH829" s="14"/>
      <c r="CI829" s="14"/>
      <c r="CJ829" s="14"/>
      <c r="CK829" s="14"/>
      <c r="CL829" s="14"/>
      <c r="CM829" s="14"/>
      <c r="CN829" s="14"/>
      <c r="CO829" s="14"/>
      <c r="CP829" s="14"/>
      <c r="CQ829" s="14"/>
      <c r="CR829" s="14"/>
      <c r="CS829" s="14"/>
      <c r="CT829" s="14"/>
      <c r="CU829" s="14"/>
      <c r="CV829" s="14"/>
      <c r="CW829" s="14"/>
      <c r="CX829" s="14"/>
      <c r="CY829" s="13"/>
      <c r="CZ829" s="13"/>
      <c r="DA829" s="13"/>
      <c r="DB829" s="13"/>
      <c r="DC829" s="13"/>
      <c r="DD829" s="13"/>
      <c r="DE829" s="13"/>
      <c r="DF829" s="13"/>
      <c r="DG829" s="13"/>
      <c r="DH829" s="13"/>
      <c r="DI829" s="13"/>
      <c r="DJ829" s="13"/>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row>
    <row r="830" spans="1:232" s="15" customFormat="1" ht="18.75" customHeight="1" x14ac:dyDescent="0.4">
      <c r="B830" s="14"/>
      <c r="C830" s="14"/>
      <c r="D830" s="14"/>
      <c r="E830" s="14"/>
      <c r="F830" s="14"/>
      <c r="G830" s="14"/>
      <c r="H830" s="14"/>
      <c r="I830" s="14"/>
      <c r="J830" s="14"/>
      <c r="K830" s="14"/>
      <c r="L830" s="14"/>
      <c r="M830" s="14"/>
      <c r="N830" s="14"/>
      <c r="O830" s="14"/>
      <c r="P830" s="14"/>
      <c r="Q830" s="14"/>
      <c r="R830" s="14"/>
      <c r="S830" s="14"/>
      <c r="T830" s="14"/>
      <c r="U830" s="13"/>
      <c r="V830" s="13"/>
      <c r="W830" s="13"/>
      <c r="X830" s="13"/>
      <c r="Y830" s="13"/>
      <c r="Z830" s="13"/>
      <c r="AA830" s="13"/>
      <c r="AB830" s="13"/>
      <c r="AC830" s="13"/>
      <c r="AD830" s="13"/>
      <c r="AE830" s="13"/>
      <c r="AF830" s="13"/>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CD830" s="341"/>
      <c r="CF830" s="14"/>
      <c r="CG830" s="14"/>
      <c r="CH830" s="14"/>
      <c r="CI830" s="14"/>
      <c r="CJ830" s="14"/>
      <c r="CK830" s="14"/>
      <c r="CL830" s="14"/>
      <c r="CM830" s="14"/>
      <c r="CN830" s="14"/>
      <c r="CO830" s="14"/>
      <c r="CP830" s="14"/>
      <c r="CQ830" s="14"/>
      <c r="CR830" s="14"/>
      <c r="CS830" s="14"/>
      <c r="CT830" s="14"/>
      <c r="CU830" s="14"/>
      <c r="CV830" s="14"/>
      <c r="CW830" s="14"/>
      <c r="CX830" s="14"/>
      <c r="CY830" s="13"/>
      <c r="CZ830" s="13"/>
      <c r="DA830" s="13"/>
      <c r="DB830" s="13"/>
      <c r="DC830" s="13"/>
      <c r="DD830" s="13"/>
      <c r="DE830" s="13"/>
      <c r="DF830" s="13"/>
      <c r="DG830" s="13"/>
      <c r="DH830" s="13"/>
      <c r="DI830" s="13"/>
      <c r="DJ830" s="13"/>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row>
    <row r="831" spans="1:23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T831" s="14"/>
      <c r="BU831" s="14"/>
      <c r="BV831" s="14"/>
      <c r="BW831" s="14"/>
      <c r="BX831" s="14"/>
      <c r="BY831" s="14"/>
      <c r="BZ831" s="14"/>
      <c r="CA831" s="14"/>
      <c r="CB831" s="14"/>
      <c r="CC831" s="14"/>
      <c r="CD831" s="14"/>
      <c r="CF831" s="14"/>
      <c r="CG831" s="14"/>
      <c r="CH831" s="14"/>
      <c r="CI831" s="14"/>
      <c r="CJ831" s="14"/>
      <c r="CK831" s="14"/>
      <c r="CL831" s="14"/>
      <c r="CM831" s="14"/>
      <c r="CN831" s="14"/>
      <c r="CO831" s="14"/>
      <c r="CP831" s="14"/>
      <c r="CQ831" s="14"/>
      <c r="CR831" s="14"/>
      <c r="CS831" s="14"/>
      <c r="CT831" s="14"/>
      <c r="CU831" s="14"/>
      <c r="CV831" s="14"/>
      <c r="CW831" s="14"/>
      <c r="CX831" s="14"/>
      <c r="CY831" s="13"/>
      <c r="CZ831" s="13"/>
      <c r="DA831" s="13"/>
      <c r="DB831" s="13"/>
      <c r="DC831" s="13"/>
      <c r="DD831" s="13"/>
      <c r="DE831" s="13"/>
      <c r="DF831" s="13"/>
      <c r="DG831" s="13"/>
      <c r="DH831" s="13"/>
      <c r="DI831" s="13"/>
      <c r="DJ831" s="13"/>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row>
    <row r="832" spans="1:23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T832" s="14"/>
      <c r="BU832" s="14"/>
      <c r="BV832" s="14"/>
      <c r="BW832" s="14"/>
      <c r="BX832" s="14"/>
      <c r="BY832" s="14"/>
      <c r="BZ832" s="14"/>
      <c r="CA832" s="14"/>
      <c r="CB832" s="14"/>
      <c r="CC832" s="14"/>
      <c r="CD832" s="14"/>
      <c r="CF832" s="14"/>
      <c r="CG832" s="14"/>
      <c r="CH832" s="14"/>
      <c r="CI832" s="14"/>
      <c r="CJ832" s="14"/>
      <c r="CK832" s="14"/>
      <c r="CL832" s="14"/>
      <c r="CM832" s="14"/>
      <c r="CN832" s="14"/>
      <c r="CO832" s="14"/>
      <c r="CP832" s="14"/>
      <c r="CQ832" s="14"/>
      <c r="CR832" s="14"/>
      <c r="CS832" s="14"/>
      <c r="CT832" s="14"/>
      <c r="CU832" s="14"/>
      <c r="CV832" s="14"/>
      <c r="CW832" s="14"/>
      <c r="CX832" s="14"/>
      <c r="CY832" s="13"/>
      <c r="CZ832" s="13"/>
      <c r="DA832" s="13"/>
      <c r="DB832" s="13"/>
      <c r="DC832" s="13"/>
      <c r="DD832" s="13"/>
      <c r="DE832" s="13"/>
      <c r="DF832" s="13"/>
      <c r="DG832" s="13"/>
      <c r="DH832" s="13"/>
      <c r="DI832" s="13"/>
      <c r="DJ832" s="13"/>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row>
    <row r="833" spans="69:150" ht="18.75" customHeight="1" x14ac:dyDescent="0.4">
      <c r="BQ833" s="15"/>
      <c r="BR833" s="15"/>
      <c r="BS833" s="15"/>
      <c r="BT833" s="14"/>
      <c r="BU833" s="14"/>
      <c r="BV833" s="14"/>
      <c r="BW833" s="14"/>
      <c r="BX833" s="14"/>
      <c r="BY833" s="14"/>
      <c r="BZ833" s="14"/>
      <c r="CA833" s="14"/>
      <c r="CB833" s="14"/>
      <c r="CC833" s="14"/>
      <c r="CD833" s="14"/>
      <c r="CE833" s="15"/>
      <c r="CF833" s="14"/>
      <c r="CG833" s="14"/>
      <c r="CH833" s="14"/>
      <c r="CI833" s="14"/>
      <c r="CJ833" s="14"/>
      <c r="CK833" s="14"/>
      <c r="CL833" s="14"/>
      <c r="CM833" s="14"/>
      <c r="CN833" s="14"/>
      <c r="CO833" s="14"/>
      <c r="CP833" s="14"/>
      <c r="CQ833" s="14"/>
      <c r="CR833" s="14"/>
      <c r="CS833" s="14"/>
      <c r="CT833" s="14"/>
      <c r="CU833" s="14"/>
      <c r="CV833" s="14"/>
      <c r="CW833" s="14"/>
      <c r="CX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row>
    <row r="834" spans="69:150" ht="18.75" customHeight="1" x14ac:dyDescent="0.4">
      <c r="BQ834" s="15"/>
      <c r="BR834" s="15"/>
      <c r="BS834" s="15"/>
      <c r="BT834" s="14"/>
      <c r="BU834" s="14"/>
      <c r="BV834" s="14"/>
      <c r="BW834" s="14"/>
      <c r="BX834" s="14"/>
      <c r="BY834" s="14"/>
      <c r="BZ834" s="14"/>
      <c r="CA834" s="14"/>
      <c r="CB834" s="14"/>
      <c r="CC834" s="14"/>
      <c r="CD834" s="14"/>
    </row>
    <row r="835" spans="69:150" ht="18.75" customHeight="1" x14ac:dyDescent="0.4">
      <c r="BS835" s="15"/>
      <c r="BT835" s="14"/>
      <c r="BU835" s="14"/>
      <c r="BV835" s="14"/>
      <c r="BW835" s="14"/>
      <c r="BX835" s="14"/>
      <c r="BY835" s="14"/>
      <c r="BZ835" s="14"/>
      <c r="CA835" s="14"/>
      <c r="CB835" s="14"/>
      <c r="CC835" s="14"/>
      <c r="CD835" s="14"/>
    </row>
  </sheetData>
  <mergeCells count="2240">
    <mergeCell ref="EE204:EP204"/>
    <mergeCell ref="CU265:DP265"/>
    <mergeCell ref="AB564:AP565"/>
    <mergeCell ref="AQ564:BT565"/>
    <mergeCell ref="E566:AA567"/>
    <mergeCell ref="AB566:AP567"/>
    <mergeCell ref="AQ566:BT567"/>
    <mergeCell ref="E568:AA569"/>
    <mergeCell ref="AB568:AP569"/>
    <mergeCell ref="AQ568:BT569"/>
    <mergeCell ref="X376:BL376"/>
    <mergeCell ref="DB376:EP376"/>
    <mergeCell ref="E552:AA553"/>
    <mergeCell ref="AB552:AP553"/>
    <mergeCell ref="AQ552:BT553"/>
    <mergeCell ref="E554:AA555"/>
    <mergeCell ref="AB554:AP555"/>
    <mergeCell ref="AQ554:BT555"/>
    <mergeCell ref="E556:AA557"/>
    <mergeCell ref="AB556:AP557"/>
    <mergeCell ref="AQ556:BT557"/>
    <mergeCell ref="E558:AA559"/>
    <mergeCell ref="AB558:AP559"/>
    <mergeCell ref="AQ558:BT559"/>
    <mergeCell ref="E560:AA561"/>
    <mergeCell ref="AB560:AP561"/>
    <mergeCell ref="AQ560:BT561"/>
    <mergeCell ref="DP290:ES290"/>
    <mergeCell ref="I325:T325"/>
    <mergeCell ref="U325:AH325"/>
    <mergeCell ref="AI325:BH325"/>
    <mergeCell ref="BI325:BP325"/>
    <mergeCell ref="BQ325:CC325"/>
    <mergeCell ref="X375:BL375"/>
    <mergeCell ref="DB375:EP375"/>
    <mergeCell ref="AW206:BF206"/>
    <mergeCell ref="BO209:BW209"/>
    <mergeCell ref="AU210:BD210"/>
    <mergeCell ref="BO213:BW213"/>
    <mergeCell ref="CU206:DR206"/>
    <mergeCell ref="DS206:DZ206"/>
    <mergeCell ref="EA206:EJ206"/>
    <mergeCell ref="EC208:EN208"/>
    <mergeCell ref="ES209:FA209"/>
    <mergeCell ref="CU210:DP210"/>
    <mergeCell ref="DQ210:DX210"/>
    <mergeCell ref="DY210:EH210"/>
    <mergeCell ref="EC212:EN212"/>
    <mergeCell ref="ES213:FA213"/>
    <mergeCell ref="AW262:BF262"/>
    <mergeCell ref="AU265:BD265"/>
    <mergeCell ref="CU262:DR262"/>
    <mergeCell ref="DS262:DZ262"/>
    <mergeCell ref="EA262:EJ262"/>
    <mergeCell ref="CM328:CX328"/>
    <mergeCell ref="CY328:DL328"/>
    <mergeCell ref="DM328:EL328"/>
    <mergeCell ref="EM328:ET328"/>
    <mergeCell ref="AY64:BC64"/>
    <mergeCell ref="BD64:BH64"/>
    <mergeCell ref="AY65:BC65"/>
    <mergeCell ref="BD65:BH65"/>
    <mergeCell ref="X64:AX64"/>
    <mergeCell ref="X65:AX65"/>
    <mergeCell ref="DK71:DO71"/>
    <mergeCell ref="DP71:DT71"/>
    <mergeCell ref="DK80:DO80"/>
    <mergeCell ref="DP80:DT80"/>
    <mergeCell ref="CH81:CI81"/>
    <mergeCell ref="CJ81:DJ81"/>
    <mergeCell ref="DK81:DO81"/>
    <mergeCell ref="DP81:DT81"/>
    <mergeCell ref="CJ82:DJ82"/>
    <mergeCell ref="DK82:DO82"/>
    <mergeCell ref="DP82:DT82"/>
    <mergeCell ref="CH76:CI76"/>
    <mergeCell ref="CJ76:DJ76"/>
    <mergeCell ref="DK76:DO76"/>
    <mergeCell ref="DP76:DT76"/>
    <mergeCell ref="CH77:CI77"/>
    <mergeCell ref="CJ77:DJ77"/>
    <mergeCell ref="DK77:DO77"/>
    <mergeCell ref="DP77:DT77"/>
    <mergeCell ref="CH78:CI78"/>
    <mergeCell ref="CJ78:DJ78"/>
    <mergeCell ref="DK78:DO78"/>
    <mergeCell ref="DP78:DT78"/>
    <mergeCell ref="CH79:CI79"/>
    <mergeCell ref="DK72:DO72"/>
    <mergeCell ref="AY73:BC73"/>
    <mergeCell ref="CH63:CI63"/>
    <mergeCell ref="CJ63:DJ63"/>
    <mergeCell ref="DK63:DO63"/>
    <mergeCell ref="DP63:DT63"/>
    <mergeCell ref="CH66:CI66"/>
    <mergeCell ref="CJ66:DJ66"/>
    <mergeCell ref="DK66:DO66"/>
    <mergeCell ref="DP66:DT66"/>
    <mergeCell ref="CH67:CI67"/>
    <mergeCell ref="CJ67:DJ67"/>
    <mergeCell ref="DK67:DO67"/>
    <mergeCell ref="DP67:DT67"/>
    <mergeCell ref="CH68:CI68"/>
    <mergeCell ref="CJ68:DJ68"/>
    <mergeCell ref="DK68:DO68"/>
    <mergeCell ref="DP68:DT68"/>
    <mergeCell ref="CH70:CI70"/>
    <mergeCell ref="CJ70:DJ70"/>
    <mergeCell ref="DK70:DO70"/>
    <mergeCell ref="DP70:DT70"/>
    <mergeCell ref="DP69:DT69"/>
    <mergeCell ref="CH64:CI64"/>
    <mergeCell ref="CJ64:DJ64"/>
    <mergeCell ref="DK64:DO64"/>
    <mergeCell ref="DP64:DT64"/>
    <mergeCell ref="CH65:CI65"/>
    <mergeCell ref="CJ65:DJ65"/>
    <mergeCell ref="DK65:DO65"/>
    <mergeCell ref="DP65:DT65"/>
    <mergeCell ref="EO223:FF224"/>
    <mergeCell ref="EO225:ET225"/>
    <mergeCell ref="DW248:EN249"/>
    <mergeCell ref="DT233:DV233"/>
    <mergeCell ref="EC233:EK233"/>
    <mergeCell ref="CF233:CL239"/>
    <mergeCell ref="CM233:CR233"/>
    <mergeCell ref="DW233:EB233"/>
    <mergeCell ref="CH286:DO286"/>
    <mergeCell ref="CH283:DO283"/>
    <mergeCell ref="CH292:DO292"/>
    <mergeCell ref="CH295:DO295"/>
    <mergeCell ref="CI259:CT261"/>
    <mergeCell ref="CU259:FF259"/>
    <mergeCell ref="CU260:DR260"/>
    <mergeCell ref="DP291:ES291"/>
    <mergeCell ref="DP292:ES292"/>
    <mergeCell ref="DW223:EN224"/>
    <mergeCell ref="DE231:DV232"/>
    <mergeCell ref="DW231:EN232"/>
    <mergeCell ref="DW225:EB225"/>
    <mergeCell ref="EC225:EN225"/>
    <mergeCell ref="DW227:EN228"/>
    <mergeCell ref="DK240:DS240"/>
    <mergeCell ref="EC240:EK240"/>
    <mergeCell ref="CF240:CL246"/>
    <mergeCell ref="DQ265:DX265"/>
    <mergeCell ref="DY265:EH265"/>
    <mergeCell ref="CH284:DO284"/>
    <mergeCell ref="EO234:FF235"/>
    <mergeCell ref="EU225:FF225"/>
    <mergeCell ref="DE226:DJ226"/>
    <mergeCell ref="V71:W71"/>
    <mergeCell ref="X71:AX71"/>
    <mergeCell ref="CH82:CI82"/>
    <mergeCell ref="V83:W83"/>
    <mergeCell ref="X83:AX83"/>
    <mergeCell ref="AY83:BC83"/>
    <mergeCell ref="CF82:CG82"/>
    <mergeCell ref="CF75:CG75"/>
    <mergeCell ref="CF77:CG77"/>
    <mergeCell ref="CF78:CG78"/>
    <mergeCell ref="CF79:CG79"/>
    <mergeCell ref="CF80:CG80"/>
    <mergeCell ref="CH71:CI71"/>
    <mergeCell ref="CJ71:DJ71"/>
    <mergeCell ref="CF76:CG76"/>
    <mergeCell ref="X81:AX81"/>
    <mergeCell ref="V82:W82"/>
    <mergeCell ref="X82:AX82"/>
    <mergeCell ref="CJ79:DJ79"/>
    <mergeCell ref="BD74:BH74"/>
    <mergeCell ref="X75:AX75"/>
    <mergeCell ref="AY75:BC75"/>
    <mergeCell ref="BD75:BH75"/>
    <mergeCell ref="X76:AX76"/>
    <mergeCell ref="AY76:BC76"/>
    <mergeCell ref="BD76:BH76"/>
    <mergeCell ref="V77:W77"/>
    <mergeCell ref="X77:AX77"/>
    <mergeCell ref="AY77:BC77"/>
    <mergeCell ref="BD77:BH77"/>
    <mergeCell ref="V76:W76"/>
    <mergeCell ref="X73:AX73"/>
    <mergeCell ref="EX593:FG593"/>
    <mergeCell ref="EX594:FG594"/>
    <mergeCell ref="EL598:EW598"/>
    <mergeCell ref="EL588:EW588"/>
    <mergeCell ref="EL589:EW589"/>
    <mergeCell ref="EX587:FG587"/>
    <mergeCell ref="EL604:EW604"/>
    <mergeCell ref="EL592:EW592"/>
    <mergeCell ref="CF70:CG70"/>
    <mergeCell ref="CH72:CI72"/>
    <mergeCell ref="CJ72:DJ72"/>
    <mergeCell ref="CH73:CI73"/>
    <mergeCell ref="CJ73:DJ73"/>
    <mergeCell ref="CH74:CI74"/>
    <mergeCell ref="CJ74:DJ74"/>
    <mergeCell ref="CH75:CI75"/>
    <mergeCell ref="CJ75:DJ75"/>
    <mergeCell ref="CH80:CI80"/>
    <mergeCell ref="CJ80:DJ80"/>
    <mergeCell ref="DE223:DV224"/>
    <mergeCell ref="DW240:EB240"/>
    <mergeCell ref="DW241:EN242"/>
    <mergeCell ref="CK270:DD270"/>
    <mergeCell ref="DP286:ES286"/>
    <mergeCell ref="DP287:ES287"/>
    <mergeCell ref="DP289:ES289"/>
    <mergeCell ref="DP297:ES297"/>
    <mergeCell ref="DP298:ES298"/>
    <mergeCell ref="DP295:ES295"/>
    <mergeCell ref="DP284:ES284"/>
    <mergeCell ref="CH287:DO287"/>
    <mergeCell ref="CH290:DO290"/>
    <mergeCell ref="EX600:FG600"/>
    <mergeCell ref="EX601:FG601"/>
    <mergeCell ref="EX583:FG583"/>
    <mergeCell ref="CJ579:CU580"/>
    <mergeCell ref="EB581:EK581"/>
    <mergeCell ref="EB584:EK584"/>
    <mergeCell ref="DJ583:DQ583"/>
    <mergeCell ref="DR583:EA583"/>
    <mergeCell ref="EB583:EK583"/>
    <mergeCell ref="DJ586:DQ586"/>
    <mergeCell ref="DR586:EA586"/>
    <mergeCell ref="EB586:EK586"/>
    <mergeCell ref="DJ584:DQ584"/>
    <mergeCell ref="EX602:FG602"/>
    <mergeCell ref="EX603:FG603"/>
    <mergeCell ref="EX598:FG598"/>
    <mergeCell ref="EX599:FG599"/>
    <mergeCell ref="EX588:FG588"/>
    <mergeCell ref="EX589:FG589"/>
    <mergeCell ref="EX590:FG590"/>
    <mergeCell ref="EX591:FG591"/>
    <mergeCell ref="EX585:FG585"/>
    <mergeCell ref="EX586:FG586"/>
    <mergeCell ref="EL590:EW590"/>
    <mergeCell ref="EL591:EW591"/>
    <mergeCell ref="EL599:EW599"/>
    <mergeCell ref="EL600:EW600"/>
    <mergeCell ref="EL601:EW601"/>
    <mergeCell ref="EL602:EW602"/>
    <mergeCell ref="EL603:EW603"/>
    <mergeCell ref="EL582:EW582"/>
    <mergeCell ref="EX592:FG592"/>
    <mergeCell ref="BD73:BH73"/>
    <mergeCell ref="AY74:BC74"/>
    <mergeCell ref="EX595:FG595"/>
    <mergeCell ref="EX596:FG596"/>
    <mergeCell ref="EX597:FG597"/>
    <mergeCell ref="EX579:FG580"/>
    <mergeCell ref="EX581:FG581"/>
    <mergeCell ref="CJ583:CU583"/>
    <mergeCell ref="CJ584:CU584"/>
    <mergeCell ref="CJ585:CU585"/>
    <mergeCell ref="CJ586:CU586"/>
    <mergeCell ref="CJ587:CU587"/>
    <mergeCell ref="CJ588:CU588"/>
    <mergeCell ref="C579:CB581"/>
    <mergeCell ref="E154:CD156"/>
    <mergeCell ref="CJ134:DH135"/>
    <mergeCell ref="CJ136:DH137"/>
    <mergeCell ref="CJ138:DH139"/>
    <mergeCell ref="AD144:BM145"/>
    <mergeCell ref="E144:AC145"/>
    <mergeCell ref="CJ144:DH145"/>
    <mergeCell ref="E132:AC133"/>
    <mergeCell ref="E136:AC137"/>
    <mergeCell ref="E138:AC139"/>
    <mergeCell ref="AD132:BM133"/>
    <mergeCell ref="V75:W75"/>
    <mergeCell ref="CF83:CG83"/>
    <mergeCell ref="CF81:CG81"/>
    <mergeCell ref="DR580:EA580"/>
    <mergeCell ref="EX584:FG584"/>
    <mergeCell ref="B170:H176"/>
    <mergeCell ref="I170:N170"/>
    <mergeCell ref="DP72:DT72"/>
    <mergeCell ref="DK73:DO73"/>
    <mergeCell ref="DP73:DT73"/>
    <mergeCell ref="DK74:DO74"/>
    <mergeCell ref="DP74:DT74"/>
    <mergeCell ref="DK75:DO75"/>
    <mergeCell ref="DP75:DT75"/>
    <mergeCell ref="V73:W73"/>
    <mergeCell ref="V72:W72"/>
    <mergeCell ref="CF72:CG72"/>
    <mergeCell ref="CF73:CG73"/>
    <mergeCell ref="CF74:CG74"/>
    <mergeCell ref="AY82:BC82"/>
    <mergeCell ref="BD82:BH82"/>
    <mergeCell ref="BQ191:BY191"/>
    <mergeCell ref="CM187:DD188"/>
    <mergeCell ref="X240:Z240"/>
    <mergeCell ref="AA240:AF240"/>
    <mergeCell ref="BK240:BP240"/>
    <mergeCell ref="AS240:AX240"/>
    <mergeCell ref="BH240:BJ240"/>
    <mergeCell ref="AA167:AR168"/>
    <mergeCell ref="AS167:BJ168"/>
    <mergeCell ref="CF167:CL169"/>
    <mergeCell ref="DE169:DJ169"/>
    <mergeCell ref="CM175:DD176"/>
    <mergeCell ref="DE171:DV172"/>
    <mergeCell ref="I171:Z172"/>
    <mergeCell ref="O170:W170"/>
    <mergeCell ref="O169:Z169"/>
    <mergeCell ref="CM178:DD179"/>
    <mergeCell ref="DE178:DV179"/>
    <mergeCell ref="CI120:CS121"/>
    <mergeCell ref="I169:N169"/>
    <mergeCell ref="B167:H169"/>
    <mergeCell ref="BK167:CB168"/>
    <mergeCell ref="BK169:BP169"/>
    <mergeCell ref="AD136:BM137"/>
    <mergeCell ref="AD138:BM139"/>
    <mergeCell ref="E134:AC135"/>
    <mergeCell ref="AD134:BM135"/>
    <mergeCell ref="CJ132:DH133"/>
    <mergeCell ref="CF84:CG84"/>
    <mergeCell ref="B177:H183"/>
    <mergeCell ref="I177:N177"/>
    <mergeCell ref="CF170:CL176"/>
    <mergeCell ref="B226:H232"/>
    <mergeCell ref="I226:N226"/>
    <mergeCell ref="I225:N225"/>
    <mergeCell ref="B223:H225"/>
    <mergeCell ref="CI200:CT202"/>
    <mergeCell ref="CI150:DG151"/>
    <mergeCell ref="DH150:EQ151"/>
    <mergeCell ref="CI154:FH156"/>
    <mergeCell ref="DI144:ER145"/>
    <mergeCell ref="AP170:AR170"/>
    <mergeCell ref="AY170:BG170"/>
    <mergeCell ref="E120:O121"/>
    <mergeCell ref="AG124:CD125"/>
    <mergeCell ref="DK124:FH125"/>
    <mergeCell ref="BS162:CC164"/>
    <mergeCell ref="I167:Z168"/>
    <mergeCell ref="I196:Z197"/>
    <mergeCell ref="EW162:FG164"/>
    <mergeCell ref="CF312:CL313"/>
    <mergeCell ref="B312:H313"/>
    <mergeCell ref="CM317:CX317"/>
    <mergeCell ref="AA196:AR197"/>
    <mergeCell ref="AS196:BJ197"/>
    <mergeCell ref="BK196:CB197"/>
    <mergeCell ref="B184:H190"/>
    <mergeCell ref="I184:N184"/>
    <mergeCell ref="E200:P202"/>
    <mergeCell ref="E203:P205"/>
    <mergeCell ref="CF191:CL197"/>
    <mergeCell ref="CM189:DD190"/>
    <mergeCell ref="I185:Z186"/>
    <mergeCell ref="AA185:AR186"/>
    <mergeCell ref="AS185:BJ186"/>
    <mergeCell ref="BK185:CB186"/>
    <mergeCell ref="I187:Z188"/>
    <mergeCell ref="AA187:AR188"/>
    <mergeCell ref="AS187:BJ188"/>
    <mergeCell ref="BK187:CB188"/>
    <mergeCell ref="I189:Z190"/>
    <mergeCell ref="AA189:AR190"/>
    <mergeCell ref="AS189:BJ190"/>
    <mergeCell ref="BK189:CB190"/>
    <mergeCell ref="CI203:CT205"/>
    <mergeCell ref="I240:N240"/>
    <mergeCell ref="CK271:DD271"/>
    <mergeCell ref="CY315:DL315"/>
    <mergeCell ref="DE187:DV188"/>
    <mergeCell ref="BS218:CC220"/>
    <mergeCell ref="CH291:DO291"/>
    <mergeCell ref="DP302:ES302"/>
    <mergeCell ref="I318:T318"/>
    <mergeCell ref="DN360:DO362"/>
    <mergeCell ref="I241:Z242"/>
    <mergeCell ref="B233:H239"/>
    <mergeCell ref="I233:N233"/>
    <mergeCell ref="I229:Z230"/>
    <mergeCell ref="AG240:AO240"/>
    <mergeCell ref="AP240:AR240"/>
    <mergeCell ref="AY240:BG240"/>
    <mergeCell ref="AS247:AX247"/>
    <mergeCell ref="B247:H253"/>
    <mergeCell ref="I247:N247"/>
    <mergeCell ref="BQ315:CC315"/>
    <mergeCell ref="BQ316:CC316"/>
    <mergeCell ref="G271:Z271"/>
    <mergeCell ref="G270:Z270"/>
    <mergeCell ref="CH306:DO306"/>
    <mergeCell ref="CH298:DO298"/>
    <mergeCell ref="CH300:DO300"/>
    <mergeCell ref="CH301:DO301"/>
    <mergeCell ref="CH302:DO302"/>
    <mergeCell ref="AL287:BO287"/>
    <mergeCell ref="G272:Z272"/>
    <mergeCell ref="G273:Z273"/>
    <mergeCell ref="G274:Z274"/>
    <mergeCell ref="CH303:DO303"/>
    <mergeCell ref="CF297:CG302"/>
    <mergeCell ref="CF283:CG283"/>
    <mergeCell ref="CF307:CG307"/>
    <mergeCell ref="B314:H317"/>
    <mergeCell ref="B357:L359"/>
    <mergeCell ref="B240:H246"/>
    <mergeCell ref="M357:AC359"/>
    <mergeCell ref="B355:L356"/>
    <mergeCell ref="B324:H328"/>
    <mergeCell ref="I320:T320"/>
    <mergeCell ref="U320:AH320"/>
    <mergeCell ref="BF363:BM365"/>
    <mergeCell ref="AM364:AN364"/>
    <mergeCell ref="ER357:FG359"/>
    <mergeCell ref="B318:H323"/>
    <mergeCell ref="BF341:BM343"/>
    <mergeCell ref="BN341:CC343"/>
    <mergeCell ref="AQ342:AR342"/>
    <mergeCell ref="CF324:CL328"/>
    <mergeCell ref="I327:T327"/>
    <mergeCell ref="U327:AH327"/>
    <mergeCell ref="AI327:BH327"/>
    <mergeCell ref="BI327:BP327"/>
    <mergeCell ref="AI324:BH324"/>
    <mergeCell ref="BI324:BP324"/>
    <mergeCell ref="BQ324:CC324"/>
    <mergeCell ref="I326:T326"/>
    <mergeCell ref="U326:AH326"/>
    <mergeCell ref="AI326:BH326"/>
    <mergeCell ref="BI326:BP326"/>
    <mergeCell ref="BQ326:CC326"/>
    <mergeCell ref="BQ327:CC327"/>
    <mergeCell ref="I328:T328"/>
    <mergeCell ref="U328:AH328"/>
    <mergeCell ref="AI328:BH328"/>
    <mergeCell ref="BN357:CC359"/>
    <mergeCell ref="AD363:AI365"/>
    <mergeCell ref="AP340:AX340"/>
    <mergeCell ref="AJ363:AK365"/>
    <mergeCell ref="AS363:AU365"/>
    <mergeCell ref="AV363:AX365"/>
    <mergeCell ref="AY363:BE365"/>
    <mergeCell ref="AX396:AY396"/>
    <mergeCell ref="AZ396:BC396"/>
    <mergeCell ref="BD396:BT396"/>
    <mergeCell ref="S434:AW434"/>
    <mergeCell ref="F509:X513"/>
    <mergeCell ref="EX582:FG582"/>
    <mergeCell ref="S435:AW435"/>
    <mergeCell ref="EW385:FG387"/>
    <mergeCell ref="CG387:ET389"/>
    <mergeCell ref="BN363:CC365"/>
    <mergeCell ref="B363:L365"/>
    <mergeCell ref="M363:AC365"/>
    <mergeCell ref="B360:L362"/>
    <mergeCell ref="M360:AC362"/>
    <mergeCell ref="AD360:AI362"/>
    <mergeCell ref="S394:AY394"/>
    <mergeCell ref="AZ394:BC394"/>
    <mergeCell ref="BD394:BT394"/>
    <mergeCell ref="E393:R396"/>
    <mergeCell ref="E397:R401"/>
    <mergeCell ref="S399:AY399"/>
    <mergeCell ref="AZ399:BC399"/>
    <mergeCell ref="BD399:BT399"/>
    <mergeCell ref="S400:AY400"/>
    <mergeCell ref="AZ400:BC400"/>
    <mergeCell ref="EJ363:EQ365"/>
    <mergeCell ref="ED396:EG396"/>
    <mergeCell ref="EH396:EX396"/>
    <mergeCell ref="AD357:AI359"/>
    <mergeCell ref="AJ357:AK359"/>
    <mergeCell ref="AS357:AU359"/>
    <mergeCell ref="AV357:AX359"/>
    <mergeCell ref="AY357:BE359"/>
    <mergeCell ref="BF357:BM359"/>
    <mergeCell ref="AM358:AN358"/>
    <mergeCell ref="AQ358:AR358"/>
    <mergeCell ref="AJ360:AK362"/>
    <mergeCell ref="AS360:AU362"/>
    <mergeCell ref="E429:R431"/>
    <mergeCell ref="BF360:BM362"/>
    <mergeCell ref="BN360:CC362"/>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AQ361:AR361"/>
    <mergeCell ref="AV360:AX362"/>
    <mergeCell ref="AY360:BE362"/>
    <mergeCell ref="S398:AY398"/>
    <mergeCell ref="AZ398:BC398"/>
    <mergeCell ref="BD398:BT398"/>
    <mergeCell ref="H625:O635"/>
    <mergeCell ref="P656:Y656"/>
    <mergeCell ref="Z656:BM656"/>
    <mergeCell ref="P653:Y653"/>
    <mergeCell ref="Z653:BM653"/>
    <mergeCell ref="P645:Y645"/>
    <mergeCell ref="Z645:BM645"/>
    <mergeCell ref="CJ582:CU582"/>
    <mergeCell ref="CJ593:CU593"/>
    <mergeCell ref="CV592:DI592"/>
    <mergeCell ref="CV593:DI593"/>
    <mergeCell ref="CJ490:DB494"/>
    <mergeCell ref="DD504:EO506"/>
    <mergeCell ref="DJ591:DQ591"/>
    <mergeCell ref="DR591:EA591"/>
    <mergeCell ref="EB591:EK591"/>
    <mergeCell ref="CV591:DI591"/>
    <mergeCell ref="CJ598:CU598"/>
    <mergeCell ref="EB597:EK597"/>
    <mergeCell ref="DJ594:DQ594"/>
    <mergeCell ref="DR594:EA594"/>
    <mergeCell ref="EL593:EW593"/>
    <mergeCell ref="EL594:EW594"/>
    <mergeCell ref="EL595:EW595"/>
    <mergeCell ref="EL596:EW596"/>
    <mergeCell ref="EL597:EW597"/>
    <mergeCell ref="EL586:EW586"/>
    <mergeCell ref="EL587:EW587"/>
    <mergeCell ref="E562:AA563"/>
    <mergeCell ref="AB562:AP563"/>
    <mergeCell ref="AQ562:BT563"/>
    <mergeCell ref="E564:AA565"/>
    <mergeCell ref="DJ585:DQ585"/>
    <mergeCell ref="DR585:EA585"/>
    <mergeCell ref="EB585:EK585"/>
    <mergeCell ref="CV585:DI585"/>
    <mergeCell ref="CV586:DI586"/>
    <mergeCell ref="DJ588:DQ588"/>
    <mergeCell ref="DR588:EA588"/>
    <mergeCell ref="EB588:EK588"/>
    <mergeCell ref="DJ587:DQ587"/>
    <mergeCell ref="DR587:EA587"/>
    <mergeCell ref="EB589:EK589"/>
    <mergeCell ref="CV590:DI590"/>
    <mergeCell ref="CV587:DI587"/>
    <mergeCell ref="CV588:DI588"/>
    <mergeCell ref="CV589:DI589"/>
    <mergeCell ref="BD400:BT400"/>
    <mergeCell ref="CU800:CZ800"/>
    <mergeCell ref="CF686:CL686"/>
    <mergeCell ref="CF683:CL684"/>
    <mergeCell ref="CF736:CL736"/>
    <mergeCell ref="CF735:CL735"/>
    <mergeCell ref="BE685:BV685"/>
    <mergeCell ref="CM735:DB735"/>
    <mergeCell ref="EI428:FD428"/>
    <mergeCell ref="EI429:FD429"/>
    <mergeCell ref="CI419:CV428"/>
    <mergeCell ref="CW432:EA432"/>
    <mergeCell ref="EI430:FD430"/>
    <mergeCell ref="EI431:FD431"/>
    <mergeCell ref="EB423:EH423"/>
    <mergeCell ref="EI422:FD422"/>
    <mergeCell ref="EI423:FD423"/>
    <mergeCell ref="EB580:EK580"/>
    <mergeCell ref="EL583:EW583"/>
    <mergeCell ref="EL584:EW584"/>
    <mergeCell ref="EL585:EW585"/>
    <mergeCell ref="DV568:EY569"/>
    <mergeCell ref="CM326:CX326"/>
    <mergeCell ref="CM327:CX327"/>
    <mergeCell ref="CM310:CX311"/>
    <mergeCell ref="CM324:CX324"/>
    <mergeCell ref="DP350:EI352"/>
    <mergeCell ref="EC347:EI349"/>
    <mergeCell ref="CQ347:DG349"/>
    <mergeCell ref="CQ363:DG365"/>
    <mergeCell ref="EJ357:EQ359"/>
    <mergeCell ref="EJ360:EQ362"/>
    <mergeCell ref="EW575:FG577"/>
    <mergeCell ref="CV579:DI580"/>
    <mergeCell ref="CV584:DI584"/>
    <mergeCell ref="CV581:DI581"/>
    <mergeCell ref="CV582:DI582"/>
    <mergeCell ref="CV583:DI583"/>
    <mergeCell ref="DJ579:DQ580"/>
    <mergeCell ref="DM326:EL326"/>
    <mergeCell ref="DM310:EL311"/>
    <mergeCell ref="DM313:EL313"/>
    <mergeCell ref="DM314:EL314"/>
    <mergeCell ref="DR579:EK579"/>
    <mergeCell ref="EL579:EW580"/>
    <mergeCell ref="DJ581:DQ581"/>
    <mergeCell ref="DR581:EA581"/>
    <mergeCell ref="CW395:EC395"/>
    <mergeCell ref="EB396:EC396"/>
    <mergeCell ref="CF177:CL183"/>
    <mergeCell ref="CS170:DA170"/>
    <mergeCell ref="CF184:CL190"/>
    <mergeCell ref="CM185:DD186"/>
    <mergeCell ref="CM170:CR170"/>
    <mergeCell ref="DB170:DD170"/>
    <mergeCell ref="DK169:DV169"/>
    <mergeCell ref="CM167:DD168"/>
    <mergeCell ref="CM173:DD174"/>
    <mergeCell ref="DT170:DV170"/>
    <mergeCell ref="DW170:EB170"/>
    <mergeCell ref="EC170:EK170"/>
    <mergeCell ref="CF226:CL232"/>
    <mergeCell ref="CM226:CR226"/>
    <mergeCell ref="DW226:EB226"/>
    <mergeCell ref="EO167:FF168"/>
    <mergeCell ref="FD170:FF170"/>
    <mergeCell ref="DE167:DV168"/>
    <mergeCell ref="DW167:EN168"/>
    <mergeCell ref="CM177:CR177"/>
    <mergeCell ref="CS177:DA177"/>
    <mergeCell ref="DB177:DD177"/>
    <mergeCell ref="DE177:DJ177"/>
    <mergeCell ref="DK177:DS177"/>
    <mergeCell ref="DT177:DV177"/>
    <mergeCell ref="DW177:EB177"/>
    <mergeCell ref="EC177:EK177"/>
    <mergeCell ref="EL177:EN177"/>
    <mergeCell ref="EO177:ET177"/>
    <mergeCell ref="FD177:FF177"/>
    <mergeCell ref="CM171:DD172"/>
    <mergeCell ref="CM169:CR169"/>
    <mergeCell ref="DP355:EI355"/>
    <mergeCell ref="EC356:EI356"/>
    <mergeCell ref="DT356:EB356"/>
    <mergeCell ref="DH355:DO356"/>
    <mergeCell ref="ER344:FG346"/>
    <mergeCell ref="EU318:FG318"/>
    <mergeCell ref="EU319:FG319"/>
    <mergeCell ref="CY316:DL316"/>
    <mergeCell ref="CY317:DL317"/>
    <mergeCell ref="CY318:DL318"/>
    <mergeCell ref="EU320:FG320"/>
    <mergeCell ref="EJ350:EQ352"/>
    <mergeCell ref="ER347:FG349"/>
    <mergeCell ref="ER350:FG352"/>
    <mergeCell ref="DM327:EL327"/>
    <mergeCell ref="CQ350:DG352"/>
    <mergeCell ref="DM316:EL316"/>
    <mergeCell ref="CY327:DL327"/>
    <mergeCell ref="CY326:DL326"/>
    <mergeCell ref="DN341:DO343"/>
    <mergeCell ref="DW341:DY343"/>
    <mergeCell ref="DZ341:EB343"/>
    <mergeCell ref="DU345:DV345"/>
    <mergeCell ref="DH347:DM349"/>
    <mergeCell ref="DN347:DO349"/>
    <mergeCell ref="DW347:DY349"/>
    <mergeCell ref="DZ347:EB349"/>
    <mergeCell ref="DQ348:DR348"/>
    <mergeCell ref="EU328:FG328"/>
    <mergeCell ref="CM325:CX325"/>
    <mergeCell ref="CY325:DL325"/>
    <mergeCell ref="DM325:EL325"/>
    <mergeCell ref="EC357:EI359"/>
    <mergeCell ref="EC360:EI362"/>
    <mergeCell ref="EC363:EI365"/>
    <mergeCell ref="DQ364:DR364"/>
    <mergeCell ref="DU364:DV364"/>
    <mergeCell ref="DZ363:EB365"/>
    <mergeCell ref="CQ357:DG359"/>
    <mergeCell ref="DQ358:DR358"/>
    <mergeCell ref="DU358:DV358"/>
    <mergeCell ref="DH363:DM365"/>
    <mergeCell ref="DN363:DO365"/>
    <mergeCell ref="DW363:DY365"/>
    <mergeCell ref="DH357:DM359"/>
    <mergeCell ref="DZ360:EB362"/>
    <mergeCell ref="DH360:DM362"/>
    <mergeCell ref="DW360:DY362"/>
    <mergeCell ref="DD396:EA396"/>
    <mergeCell ref="EH393:EX393"/>
    <mergeCell ref="EH395:EX395"/>
    <mergeCell ref="ED394:EG394"/>
    <mergeCell ref="EH394:EX394"/>
    <mergeCell ref="EB422:EH422"/>
    <mergeCell ref="CW429:EA429"/>
    <mergeCell ref="EB421:EH421"/>
    <mergeCell ref="EI420:FD420"/>
    <mergeCell ref="EI421:FD421"/>
    <mergeCell ref="CW399:EC399"/>
    <mergeCell ref="EI432:FD432"/>
    <mergeCell ref="EB428:EH428"/>
    <mergeCell ref="EB431:EH431"/>
    <mergeCell ref="EB432:EH432"/>
    <mergeCell ref="EI415:FD415"/>
    <mergeCell ref="CW400:EC400"/>
    <mergeCell ref="ED400:EG400"/>
    <mergeCell ref="EH400:EX400"/>
    <mergeCell ref="CW396:DC396"/>
    <mergeCell ref="EH397:EX397"/>
    <mergeCell ref="EI419:FD419"/>
    <mergeCell ref="ED398:EG398"/>
    <mergeCell ref="EH398:EX398"/>
    <mergeCell ref="ED399:EG399"/>
    <mergeCell ref="CW398:EC398"/>
    <mergeCell ref="CW397:EC397"/>
    <mergeCell ref="EI424:FD424"/>
    <mergeCell ref="EI425:FD425"/>
    <mergeCell ref="EI426:FD426"/>
    <mergeCell ref="EI413:FD413"/>
    <mergeCell ref="EI414:FD414"/>
    <mergeCell ref="EB424:EH424"/>
    <mergeCell ref="EB425:EH425"/>
    <mergeCell ref="ES475:FF479"/>
    <mergeCell ref="EB401:EC401"/>
    <mergeCell ref="ED397:EG397"/>
    <mergeCell ref="ED401:EG401"/>
    <mergeCell ref="ES484:FF488"/>
    <mergeCell ref="ES461:FF465"/>
    <mergeCell ref="ES469:FF473"/>
    <mergeCell ref="DD476:EO478"/>
    <mergeCell ref="DD470:EO472"/>
    <mergeCell ref="CW427:EA427"/>
    <mergeCell ref="CW428:EA428"/>
    <mergeCell ref="EB434:EH434"/>
    <mergeCell ref="EI434:FD434"/>
    <mergeCell ref="EB435:EH435"/>
    <mergeCell ref="EI435:FD435"/>
    <mergeCell ref="CJ446:EP447"/>
    <mergeCell ref="CJ455:DB459"/>
    <mergeCell ref="CJ461:DB465"/>
    <mergeCell ref="CJ467:CX468"/>
    <mergeCell ref="CJ482:CX483"/>
    <mergeCell ref="CJ449:DB453"/>
    <mergeCell ref="CJ469:DB473"/>
    <mergeCell ref="EB429:EH429"/>
    <mergeCell ref="CJ484:DB488"/>
    <mergeCell ref="EB427:EH427"/>
    <mergeCell ref="EI427:FD427"/>
    <mergeCell ref="CJ475:DB479"/>
    <mergeCell ref="EI433:FD433"/>
    <mergeCell ref="EB433:EH433"/>
    <mergeCell ref="EW441:FG443"/>
    <mergeCell ref="ES490:FF494"/>
    <mergeCell ref="ES497:FF501"/>
    <mergeCell ref="DD491:EO493"/>
    <mergeCell ref="DD498:EO500"/>
    <mergeCell ref="DV552:EY553"/>
    <mergeCell ref="DV554:EY555"/>
    <mergeCell ref="CY534:DL535"/>
    <mergeCell ref="CY536:DL536"/>
    <mergeCell ref="DD485:EO487"/>
    <mergeCell ref="EC532:EP532"/>
    <mergeCell ref="EC534:EP535"/>
    <mergeCell ref="CW433:EA433"/>
    <mergeCell ref="EB430:EH430"/>
    <mergeCell ref="DV558:EY559"/>
    <mergeCell ref="DG560:DU561"/>
    <mergeCell ref="DE527:DU527"/>
    <mergeCell ref="DE525:DU526"/>
    <mergeCell ref="ES503:FF507"/>
    <mergeCell ref="DD510:EO512"/>
    <mergeCell ref="CY530:DL531"/>
    <mergeCell ref="EC530:EP531"/>
    <mergeCell ref="CJ497:DB501"/>
    <mergeCell ref="DN536:EA536"/>
    <mergeCell ref="DN540:EA540"/>
    <mergeCell ref="CJ552:DF553"/>
    <mergeCell ref="EC536:EP536"/>
    <mergeCell ref="EC538:EP539"/>
    <mergeCell ref="EC540:EP540"/>
    <mergeCell ref="DV560:EY561"/>
    <mergeCell ref="CJ542:CW543"/>
    <mergeCell ref="EC542:EP543"/>
    <mergeCell ref="DN530:EA531"/>
    <mergeCell ref="CJ544:CW544"/>
    <mergeCell ref="CJ503:DB507"/>
    <mergeCell ref="DG566:DU567"/>
    <mergeCell ref="DV566:EY567"/>
    <mergeCell ref="ES509:FF513"/>
    <mergeCell ref="CJ509:DB513"/>
    <mergeCell ref="CJ530:CW531"/>
    <mergeCell ref="DG562:DU563"/>
    <mergeCell ref="DV562:EY563"/>
    <mergeCell ref="EC544:EP544"/>
    <mergeCell ref="DN538:EA539"/>
    <mergeCell ref="DG552:DU553"/>
    <mergeCell ref="DG554:DU555"/>
    <mergeCell ref="DG568:DU569"/>
    <mergeCell ref="CJ566:DF567"/>
    <mergeCell ref="DJ582:DQ582"/>
    <mergeCell ref="DR582:EA582"/>
    <mergeCell ref="EB582:EK582"/>
    <mergeCell ref="CJ595:CU595"/>
    <mergeCell ref="DJ589:DQ589"/>
    <mergeCell ref="DR589:EA589"/>
    <mergeCell ref="DN532:EA532"/>
    <mergeCell ref="DN534:EA535"/>
    <mergeCell ref="CJ532:CW532"/>
    <mergeCell ref="CY532:DL532"/>
    <mergeCell ref="DE521:DU522"/>
    <mergeCell ref="DE523:DU523"/>
    <mergeCell ref="DN544:EA544"/>
    <mergeCell ref="DG564:DU565"/>
    <mergeCell ref="DV564:EY565"/>
    <mergeCell ref="DG556:DU557"/>
    <mergeCell ref="DV556:EY557"/>
    <mergeCell ref="DJ590:DQ590"/>
    <mergeCell ref="EL581:EW581"/>
    <mergeCell ref="CJ581:CU581"/>
    <mergeCell ref="CJ590:CU590"/>
    <mergeCell ref="CJ599:CU599"/>
    <mergeCell ref="CJ600:CU600"/>
    <mergeCell ref="CV601:DI601"/>
    <mergeCell ref="CV602:DI602"/>
    <mergeCell ref="CV603:DI603"/>
    <mergeCell ref="CJ601:CU601"/>
    <mergeCell ref="CJ602:CU602"/>
    <mergeCell ref="CJ603:CU603"/>
    <mergeCell ref="CJ604:CU604"/>
    <mergeCell ref="CJ591:CU591"/>
    <mergeCell ref="CJ592:CU592"/>
    <mergeCell ref="CJ594:CU594"/>
    <mergeCell ref="EB587:EK587"/>
    <mergeCell ref="CV600:DI600"/>
    <mergeCell ref="CJ589:CU589"/>
    <mergeCell ref="DR593:EA593"/>
    <mergeCell ref="EB593:EK593"/>
    <mergeCell ref="DJ596:DQ596"/>
    <mergeCell ref="DR596:EA596"/>
    <mergeCell ref="EB596:EK596"/>
    <mergeCell ref="DJ595:DQ595"/>
    <mergeCell ref="DR595:EA595"/>
    <mergeCell ref="EB595:EK595"/>
    <mergeCell ref="DJ598:DQ598"/>
    <mergeCell ref="DR598:EA598"/>
    <mergeCell ref="EB598:EK598"/>
    <mergeCell ref="EB592:EK592"/>
    <mergeCell ref="DR590:EA590"/>
    <mergeCell ref="EB590:EK590"/>
    <mergeCell ref="DR584:EA584"/>
    <mergeCell ref="DJ597:DQ597"/>
    <mergeCell ref="DR597:EA597"/>
    <mergeCell ref="DJ602:DQ602"/>
    <mergeCell ref="DR602:EA602"/>
    <mergeCell ref="EB602:EK602"/>
    <mergeCell ref="DJ600:DQ600"/>
    <mergeCell ref="DR600:EA600"/>
    <mergeCell ref="DJ601:DQ601"/>
    <mergeCell ref="DR601:EA601"/>
    <mergeCell ref="EB601:EK601"/>
    <mergeCell ref="CV599:DI599"/>
    <mergeCell ref="EB600:EK600"/>
    <mergeCell ref="CT629:DC629"/>
    <mergeCell ref="EB594:EK594"/>
    <mergeCell ref="DJ592:DQ592"/>
    <mergeCell ref="DR592:EA592"/>
    <mergeCell ref="DJ604:DQ604"/>
    <mergeCell ref="EB603:EK603"/>
    <mergeCell ref="DR604:EA604"/>
    <mergeCell ref="DJ599:DQ599"/>
    <mergeCell ref="DR599:EA599"/>
    <mergeCell ref="EB599:EK599"/>
    <mergeCell ref="CV604:DI604"/>
    <mergeCell ref="CV605:DI605"/>
    <mergeCell ref="CV594:DI594"/>
    <mergeCell ref="CV595:DI595"/>
    <mergeCell ref="CV596:DI596"/>
    <mergeCell ref="CV597:DI597"/>
    <mergeCell ref="CJ596:CU596"/>
    <mergeCell ref="CR623:DA623"/>
    <mergeCell ref="DK623:DT623"/>
    <mergeCell ref="CJ607:CU607"/>
    <mergeCell ref="EL606:EW606"/>
    <mergeCell ref="ER625:FF626"/>
    <mergeCell ref="ER627:FF627"/>
    <mergeCell ref="ER628:FF628"/>
    <mergeCell ref="EW619:FG621"/>
    <mergeCell ref="CT628:DC628"/>
    <mergeCell ref="CT625:EQ626"/>
    <mergeCell ref="DJ603:DQ603"/>
    <mergeCell ref="DR603:EA603"/>
    <mergeCell ref="EL605:EW605"/>
    <mergeCell ref="EL607:EW607"/>
    <mergeCell ref="ER629:FF629"/>
    <mergeCell ref="ER630:FF630"/>
    <mergeCell ref="EX604:FG604"/>
    <mergeCell ref="EX605:FG605"/>
    <mergeCell ref="EX606:FG606"/>
    <mergeCell ref="CT630:DC630"/>
    <mergeCell ref="FC63:FG63"/>
    <mergeCell ref="BS2:CD4"/>
    <mergeCell ref="J9:BS11"/>
    <mergeCell ref="J12:BS12"/>
    <mergeCell ref="W31:BW31"/>
    <mergeCell ref="BX31:CA31"/>
    <mergeCell ref="AD35:AP35"/>
    <mergeCell ref="AQ35:AT35"/>
    <mergeCell ref="AU35:BA35"/>
    <mergeCell ref="BB35:BE35"/>
    <mergeCell ref="BF35:BM35"/>
    <mergeCell ref="O47:BP49"/>
    <mergeCell ref="CF66:CG66"/>
    <mergeCell ref="CF67:CG67"/>
    <mergeCell ref="EX67:FB67"/>
    <mergeCell ref="FB31:FE31"/>
    <mergeCell ref="A17:CD21"/>
    <mergeCell ref="A22:CD25"/>
    <mergeCell ref="EF35:EI35"/>
    <mergeCell ref="EJ35:EQ35"/>
    <mergeCell ref="DU63:DV63"/>
    <mergeCell ref="DU66:DV66"/>
    <mergeCell ref="DW63:EW63"/>
    <mergeCell ref="DU35:DX35"/>
    <mergeCell ref="EW47:FG49"/>
    <mergeCell ref="CS47:ET49"/>
    <mergeCell ref="EW2:FG4"/>
    <mergeCell ref="EX66:FB66"/>
    <mergeCell ref="DU67:DV67"/>
    <mergeCell ref="DW66:EW66"/>
    <mergeCell ref="V64:W64"/>
    <mergeCell ref="V65:W65"/>
    <mergeCell ref="DU72:DV72"/>
    <mergeCell ref="FC81:FG81"/>
    <mergeCell ref="DU78:DV78"/>
    <mergeCell ref="FC71:FG71"/>
    <mergeCell ref="EX73:FB73"/>
    <mergeCell ref="EX82:FB82"/>
    <mergeCell ref="FC82:FG82"/>
    <mergeCell ref="EX80:FB80"/>
    <mergeCell ref="DU77:DV77"/>
    <mergeCell ref="DW77:EW77"/>
    <mergeCell ref="DW82:EW82"/>
    <mergeCell ref="DW72:EW72"/>
    <mergeCell ref="DU75:DV75"/>
    <mergeCell ref="DU80:DV80"/>
    <mergeCell ref="DW80:EW80"/>
    <mergeCell ref="DW79:EW79"/>
    <mergeCell ref="FC80:FG80"/>
    <mergeCell ref="DU81:DV81"/>
    <mergeCell ref="FC75:FG75"/>
    <mergeCell ref="FC79:FG79"/>
    <mergeCell ref="DU76:DV76"/>
    <mergeCell ref="DW76:EW76"/>
    <mergeCell ref="EX76:FB76"/>
    <mergeCell ref="FC76:FG76"/>
    <mergeCell ref="EX77:FB77"/>
    <mergeCell ref="FC77:FG77"/>
    <mergeCell ref="DW81:EW81"/>
    <mergeCell ref="DW78:EW78"/>
    <mergeCell ref="EX78:FB78"/>
    <mergeCell ref="FC78:FG78"/>
    <mergeCell ref="DU79:DV79"/>
    <mergeCell ref="EX81:FB81"/>
    <mergeCell ref="FC66:FG66"/>
    <mergeCell ref="FC67:FG67"/>
    <mergeCell ref="CN9:EW11"/>
    <mergeCell ref="CN12:EW12"/>
    <mergeCell ref="DA31:FA31"/>
    <mergeCell ref="DY35:EE35"/>
    <mergeCell ref="DH35:DT35"/>
    <mergeCell ref="V63:W63"/>
    <mergeCell ref="V74:W74"/>
    <mergeCell ref="X74:AX74"/>
    <mergeCell ref="V70:W70"/>
    <mergeCell ref="V68:W68"/>
    <mergeCell ref="V67:W67"/>
    <mergeCell ref="X67:AX67"/>
    <mergeCell ref="V66:W66"/>
    <mergeCell ref="CF68:CG68"/>
    <mergeCell ref="CF71:CG71"/>
    <mergeCell ref="CF63:CG63"/>
    <mergeCell ref="CF62:DR62"/>
    <mergeCell ref="DU62:FG62"/>
    <mergeCell ref="EX71:FB71"/>
    <mergeCell ref="FC73:FG73"/>
    <mergeCell ref="DU74:DV74"/>
    <mergeCell ref="DW74:EW74"/>
    <mergeCell ref="EX74:FB74"/>
    <mergeCell ref="FC74:FG74"/>
    <mergeCell ref="V69:W69"/>
    <mergeCell ref="EX72:FB72"/>
    <mergeCell ref="FC72:FG72"/>
    <mergeCell ref="DW71:EW71"/>
    <mergeCell ref="EX63:FB63"/>
    <mergeCell ref="DW73:EW73"/>
    <mergeCell ref="BD66:BH66"/>
    <mergeCell ref="AY67:BC67"/>
    <mergeCell ref="BD67:BH67"/>
    <mergeCell ref="X68:AX68"/>
    <mergeCell ref="AY68:BC68"/>
    <mergeCell ref="BD68:BH68"/>
    <mergeCell ref="X70:AX70"/>
    <mergeCell ref="AY70:BC70"/>
    <mergeCell ref="BD70:BH70"/>
    <mergeCell ref="AY71:BC71"/>
    <mergeCell ref="BD71:BH71"/>
    <mergeCell ref="X72:AX72"/>
    <mergeCell ref="AY72:BC72"/>
    <mergeCell ref="BD72:BH72"/>
    <mergeCell ref="X69:AX69"/>
    <mergeCell ref="AY69:BC69"/>
    <mergeCell ref="BD69:BH69"/>
    <mergeCell ref="FC68:FG68"/>
    <mergeCell ref="EW108:FG110"/>
    <mergeCell ref="CG112:FG117"/>
    <mergeCell ref="V84:W84"/>
    <mergeCell ref="X84:AX84"/>
    <mergeCell ref="AY84:BC84"/>
    <mergeCell ref="BD84:BH84"/>
    <mergeCell ref="V85:W85"/>
    <mergeCell ref="V78:W78"/>
    <mergeCell ref="X78:AX78"/>
    <mergeCell ref="AY78:BC78"/>
    <mergeCell ref="BD78:BH78"/>
    <mergeCell ref="V79:W79"/>
    <mergeCell ref="X79:AX79"/>
    <mergeCell ref="AY79:BC79"/>
    <mergeCell ref="BD79:BH79"/>
    <mergeCell ref="BD83:BH83"/>
    <mergeCell ref="V80:W80"/>
    <mergeCell ref="X80:AX80"/>
    <mergeCell ref="AY80:BC80"/>
    <mergeCell ref="BD80:BH80"/>
    <mergeCell ref="V81:W81"/>
    <mergeCell ref="BS108:CC110"/>
    <mergeCell ref="EX68:FB68"/>
    <mergeCell ref="DU70:DV70"/>
    <mergeCell ref="DW70:EW70"/>
    <mergeCell ref="EX70:FB70"/>
    <mergeCell ref="DW68:EW68"/>
    <mergeCell ref="DU68:DV68"/>
    <mergeCell ref="FC70:FG70"/>
    <mergeCell ref="DU82:DV82"/>
    <mergeCell ref="DU73:DV73"/>
    <mergeCell ref="CS169:DD169"/>
    <mergeCell ref="BK170:BP170"/>
    <mergeCell ref="AA169:AF169"/>
    <mergeCell ref="AG169:AR169"/>
    <mergeCell ref="AS169:AX169"/>
    <mergeCell ref="AY169:BJ169"/>
    <mergeCell ref="AA175:AR176"/>
    <mergeCell ref="AS175:BJ176"/>
    <mergeCell ref="AA171:AR172"/>
    <mergeCell ref="AS171:BJ172"/>
    <mergeCell ref="AS170:AX170"/>
    <mergeCell ref="BQ169:CB169"/>
    <mergeCell ref="EO170:ET170"/>
    <mergeCell ref="EU170:FC170"/>
    <mergeCell ref="DW169:EB169"/>
    <mergeCell ref="EC169:EN169"/>
    <mergeCell ref="EL170:EN170"/>
    <mergeCell ref="EO169:ET169"/>
    <mergeCell ref="EU169:FF169"/>
    <mergeCell ref="DE170:DJ170"/>
    <mergeCell ref="BH170:BJ170"/>
    <mergeCell ref="BK175:CB176"/>
    <mergeCell ref="BQ170:BY170"/>
    <mergeCell ref="BZ170:CB170"/>
    <mergeCell ref="BK171:CB172"/>
    <mergeCell ref="DW171:EN172"/>
    <mergeCell ref="EO171:FF172"/>
    <mergeCell ref="DE173:DV174"/>
    <mergeCell ref="DW173:EN174"/>
    <mergeCell ref="EO173:FF174"/>
    <mergeCell ref="DE175:DV176"/>
    <mergeCell ref="DW175:EN176"/>
    <mergeCell ref="EO175:FF176"/>
    <mergeCell ref="DK170:DS170"/>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EU177:FC177"/>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I178:Z179"/>
    <mergeCell ref="AA178:AR179"/>
    <mergeCell ref="AS178:BJ179"/>
    <mergeCell ref="DE185:DV186"/>
    <mergeCell ref="DW185:EN186"/>
    <mergeCell ref="EO185:FF186"/>
    <mergeCell ref="DW187:EN188"/>
    <mergeCell ref="EO187:FF188"/>
    <mergeCell ref="DW189:EN190"/>
    <mergeCell ref="EO189:FF190"/>
    <mergeCell ref="CM191:CR191"/>
    <mergeCell ref="CS191:DA191"/>
    <mergeCell ref="DB191:DD191"/>
    <mergeCell ref="DE191:DJ191"/>
    <mergeCell ref="DK191:DS191"/>
    <mergeCell ref="DT191:DV191"/>
    <mergeCell ref="DW191:EB191"/>
    <mergeCell ref="DE189:DV190"/>
    <mergeCell ref="DW178:EN179"/>
    <mergeCell ref="EO178:FF179"/>
    <mergeCell ref="CM180:DD181"/>
    <mergeCell ref="DE180:DV181"/>
    <mergeCell ref="DW180:EN181"/>
    <mergeCell ref="EO180:FF181"/>
    <mergeCell ref="AA182:AR183"/>
    <mergeCell ref="AS182:BJ183"/>
    <mergeCell ref="BK182:CB183"/>
    <mergeCell ref="BQ184:BY184"/>
    <mergeCell ref="EL184:EN184"/>
    <mergeCell ref="EO184:ET184"/>
    <mergeCell ref="EU184:FC184"/>
    <mergeCell ref="FD184:FF184"/>
    <mergeCell ref="BZ184:CB184"/>
    <mergeCell ref="O184:W184"/>
    <mergeCell ref="X184:Z184"/>
    <mergeCell ref="AA184:AF184"/>
    <mergeCell ref="AG184:AO184"/>
    <mergeCell ref="AS184:AX184"/>
    <mergeCell ref="BH184:BJ184"/>
    <mergeCell ref="BK184:BP184"/>
    <mergeCell ref="AP184:AR184"/>
    <mergeCell ref="AY184:BG184"/>
    <mergeCell ref="I180:Z181"/>
    <mergeCell ref="AA180:AR181"/>
    <mergeCell ref="X170:Z170"/>
    <mergeCell ref="AA170:AF170"/>
    <mergeCell ref="AG170:AO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BK178:CB179"/>
    <mergeCell ref="O177:W177"/>
    <mergeCell ref="X177:Z177"/>
    <mergeCell ref="AA177:AF177"/>
    <mergeCell ref="AG177:AO177"/>
    <mergeCell ref="EW218:FG220"/>
    <mergeCell ref="AS191:AX191"/>
    <mergeCell ref="BH191:BJ191"/>
    <mergeCell ref="BK191:BP191"/>
    <mergeCell ref="B191:H197"/>
    <mergeCell ref="I191:N191"/>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AS194:BJ195"/>
    <mergeCell ref="BK194:CB195"/>
    <mergeCell ref="BZ191:CB191"/>
    <mergeCell ref="Q200:CB200"/>
    <mergeCell ref="Q201:CB201"/>
    <mergeCell ref="Q202:CB202"/>
    <mergeCell ref="E206:P209"/>
    <mergeCell ref="E210:P213"/>
    <mergeCell ref="Q204:AN204"/>
    <mergeCell ref="AO204:AZ204"/>
    <mergeCell ref="Q209:BE209"/>
    <mergeCell ref="BG209:BN209"/>
    <mergeCell ref="Q213:BE213"/>
    <mergeCell ref="DQ212:EB212"/>
    <mergeCell ref="DE229:DV230"/>
    <mergeCell ref="BQ225:CB225"/>
    <mergeCell ref="CS225:DD225"/>
    <mergeCell ref="I223:Z224"/>
    <mergeCell ref="AA223:AR224"/>
    <mergeCell ref="AS223:BJ224"/>
    <mergeCell ref="BK223:CB224"/>
    <mergeCell ref="CM223:DD224"/>
    <mergeCell ref="DK225:DV225"/>
    <mergeCell ref="CF223:CL225"/>
    <mergeCell ref="CM225:CR225"/>
    <mergeCell ref="DE225:DJ225"/>
    <mergeCell ref="AA229:AR230"/>
    <mergeCell ref="O226:W226"/>
    <mergeCell ref="X226:Z226"/>
    <mergeCell ref="AA226:AF226"/>
    <mergeCell ref="AG226:AO226"/>
    <mergeCell ref="AP226:AR226"/>
    <mergeCell ref="AY226:BG226"/>
    <mergeCell ref="BQ226:BY226"/>
    <mergeCell ref="BZ226:CB226"/>
    <mergeCell ref="CS226:DA226"/>
    <mergeCell ref="DB226:DD226"/>
    <mergeCell ref="DK226:DS226"/>
    <mergeCell ref="I227:Z228"/>
    <mergeCell ref="AA227:AR228"/>
    <mergeCell ref="AS227:BJ228"/>
    <mergeCell ref="BK227:CB228"/>
    <mergeCell ref="CM227:DD228"/>
    <mergeCell ref="DE227:DV228"/>
    <mergeCell ref="DE234:DV235"/>
    <mergeCell ref="EL240:EN240"/>
    <mergeCell ref="EO240:ET240"/>
    <mergeCell ref="EL233:EN233"/>
    <mergeCell ref="EO233:ET233"/>
    <mergeCell ref="DT226:DV226"/>
    <mergeCell ref="EC226:EK226"/>
    <mergeCell ref="EO231:FF232"/>
    <mergeCell ref="EL226:EN226"/>
    <mergeCell ref="EO226:ET226"/>
    <mergeCell ref="EU226:FC226"/>
    <mergeCell ref="FD226:FF226"/>
    <mergeCell ref="EO227:FF228"/>
    <mergeCell ref="BH233:BJ233"/>
    <mergeCell ref="CM236:DD237"/>
    <mergeCell ref="AS238:BJ239"/>
    <mergeCell ref="BK238:CB239"/>
    <mergeCell ref="CM238:DD239"/>
    <mergeCell ref="DE238:DV239"/>
    <mergeCell ref="AS233:AX233"/>
    <mergeCell ref="BQ233:BY233"/>
    <mergeCell ref="BZ233:CB233"/>
    <mergeCell ref="CS233:DA233"/>
    <mergeCell ref="BQ240:BY240"/>
    <mergeCell ref="DT240:DV240"/>
    <mergeCell ref="DE236:DV237"/>
    <mergeCell ref="DW236:EN237"/>
    <mergeCell ref="EO236:FF237"/>
    <mergeCell ref="DW238:EN239"/>
    <mergeCell ref="EO238:FF239"/>
    <mergeCell ref="I236:Z237"/>
    <mergeCell ref="AA236:AR237"/>
    <mergeCell ref="AS236:BJ237"/>
    <mergeCell ref="BK236:CB237"/>
    <mergeCell ref="DE240:DJ240"/>
    <mergeCell ref="BK233:BP233"/>
    <mergeCell ref="DW234:EN235"/>
    <mergeCell ref="AY233:BG233"/>
    <mergeCell ref="DB233:DD233"/>
    <mergeCell ref="DE233:DJ233"/>
    <mergeCell ref="DK233:DS233"/>
    <mergeCell ref="AS229:BJ230"/>
    <mergeCell ref="EU240:FC240"/>
    <mergeCell ref="FD240:FF240"/>
    <mergeCell ref="I238:Z239"/>
    <mergeCell ref="AA238:AR239"/>
    <mergeCell ref="DW229:EN230"/>
    <mergeCell ref="EO229:FF230"/>
    <mergeCell ref="I231:Z232"/>
    <mergeCell ref="AA231:AR232"/>
    <mergeCell ref="AS231:BJ232"/>
    <mergeCell ref="BK231:CB232"/>
    <mergeCell ref="CM231:DD232"/>
    <mergeCell ref="EU233:FC233"/>
    <mergeCell ref="FD233:FF233"/>
    <mergeCell ref="BK229:CB230"/>
    <mergeCell ref="CM229:DD230"/>
    <mergeCell ref="CM241:DD242"/>
    <mergeCell ref="DE241:DV242"/>
    <mergeCell ref="BH247:BJ247"/>
    <mergeCell ref="AA245:AR246"/>
    <mergeCell ref="AS245:BJ246"/>
    <mergeCell ref="BK245:CB246"/>
    <mergeCell ref="CM245:DD246"/>
    <mergeCell ref="AP247:AR247"/>
    <mergeCell ref="AY247:BG247"/>
    <mergeCell ref="BQ247:BY247"/>
    <mergeCell ref="DT247:DV247"/>
    <mergeCell ref="EC247:EK247"/>
    <mergeCell ref="DW245:EN246"/>
    <mergeCell ref="EO245:FF246"/>
    <mergeCell ref="AA241:AR242"/>
    <mergeCell ref="DE245:DV246"/>
    <mergeCell ref="EO241:FF242"/>
    <mergeCell ref="AA243:AR244"/>
    <mergeCell ref="AS243:BJ244"/>
    <mergeCell ref="BK243:CB244"/>
    <mergeCell ref="CM243:DD244"/>
    <mergeCell ref="DE243:DV244"/>
    <mergeCell ref="DW243:EN244"/>
    <mergeCell ref="EO243:FF244"/>
    <mergeCell ref="CY310:DL311"/>
    <mergeCell ref="CY312:DL312"/>
    <mergeCell ref="CK272:DD272"/>
    <mergeCell ref="CK273:DD273"/>
    <mergeCell ref="CK274:DD274"/>
    <mergeCell ref="AA250:AR251"/>
    <mergeCell ref="AS250:BJ251"/>
    <mergeCell ref="BK250:CB251"/>
    <mergeCell ref="CM250:DD251"/>
    <mergeCell ref="DE250:DV251"/>
    <mergeCell ref="DW250:EN251"/>
    <mergeCell ref="EO250:FF251"/>
    <mergeCell ref="BZ247:CB247"/>
    <mergeCell ref="CS247:DA247"/>
    <mergeCell ref="DB247:DD247"/>
    <mergeCell ref="DE247:DJ247"/>
    <mergeCell ref="DK247:DS247"/>
    <mergeCell ref="CM312:CX312"/>
    <mergeCell ref="DM312:EL312"/>
    <mergeCell ref="DE252:DV253"/>
    <mergeCell ref="EU311:FG311"/>
    <mergeCell ref="CI256:CT258"/>
    <mergeCell ref="DP288:ES288"/>
    <mergeCell ref="DP293:ES293"/>
    <mergeCell ref="DP294:ES294"/>
    <mergeCell ref="DP306:ES306"/>
    <mergeCell ref="BS279:CC281"/>
    <mergeCell ref="AA247:AF247"/>
    <mergeCell ref="BK247:BP247"/>
    <mergeCell ref="EL247:EN247"/>
    <mergeCell ref="EO247:ET247"/>
    <mergeCell ref="EU247:FC247"/>
    <mergeCell ref="CF310:CL311"/>
    <mergeCell ref="EM319:ET319"/>
    <mergeCell ref="CY320:DL320"/>
    <mergeCell ref="CY321:DL321"/>
    <mergeCell ref="CY322:DL322"/>
    <mergeCell ref="CM318:CX318"/>
    <mergeCell ref="DW252:EN253"/>
    <mergeCell ref="EO252:FF253"/>
    <mergeCell ref="CF247:CL253"/>
    <mergeCell ref="CM247:CR247"/>
    <mergeCell ref="DW247:EB247"/>
    <mergeCell ref="CF284:CG296"/>
    <mergeCell ref="DE248:DV249"/>
    <mergeCell ref="EO248:FF249"/>
    <mergeCell ref="EW279:FG281"/>
    <mergeCell ref="CI262:CT264"/>
    <mergeCell ref="EM315:ET315"/>
    <mergeCell ref="DP301:ES301"/>
    <mergeCell ref="DP300:ES300"/>
    <mergeCell ref="DP296:ES296"/>
    <mergeCell ref="DP299:ES299"/>
    <mergeCell ref="DP304:ES304"/>
    <mergeCell ref="DP305:ES305"/>
    <mergeCell ref="DM318:EL318"/>
    <mergeCell ref="DM319:EL319"/>
    <mergeCell ref="DM320:EL320"/>
    <mergeCell ref="DM321:EL321"/>
    <mergeCell ref="DM322:EL322"/>
    <mergeCell ref="CF303:CG306"/>
    <mergeCell ref="DP303:ES303"/>
    <mergeCell ref="CY313:DL313"/>
    <mergeCell ref="DP307:ES307"/>
    <mergeCell ref="DP283:ES283"/>
    <mergeCell ref="EM324:ET324"/>
    <mergeCell ref="CY323:DL323"/>
    <mergeCell ref="U323:AH323"/>
    <mergeCell ref="AI323:BH323"/>
    <mergeCell ref="CY324:DL324"/>
    <mergeCell ref="I324:T324"/>
    <mergeCell ref="U324:AH324"/>
    <mergeCell ref="EM311:ET311"/>
    <mergeCell ref="EM312:ET312"/>
    <mergeCell ref="EM313:ET313"/>
    <mergeCell ref="EM314:ET314"/>
    <mergeCell ref="CH296:DO296"/>
    <mergeCell ref="CH297:DO297"/>
    <mergeCell ref="DM324:EL324"/>
    <mergeCell ref="AI316:BH316"/>
    <mergeCell ref="BI316:BP316"/>
    <mergeCell ref="BQ320:CC320"/>
    <mergeCell ref="CH307:DO307"/>
    <mergeCell ref="EM310:FG310"/>
    <mergeCell ref="CM320:CX320"/>
    <mergeCell ref="CM319:CX319"/>
    <mergeCell ref="CM313:CX313"/>
    <mergeCell ref="CM314:CX314"/>
    <mergeCell ref="EU323:FG323"/>
    <mergeCell ref="EU324:FG324"/>
    <mergeCell ref="EU312:FG312"/>
    <mergeCell ref="EU313:FG313"/>
    <mergeCell ref="EU314:FG314"/>
    <mergeCell ref="EU315:FG315"/>
    <mergeCell ref="EU316:FG316"/>
    <mergeCell ref="EU317:FG317"/>
    <mergeCell ref="EM320:ET320"/>
    <mergeCell ref="EM321:ET321"/>
    <mergeCell ref="EM322:ET322"/>
    <mergeCell ref="EM323:ET323"/>
    <mergeCell ref="EU321:FG321"/>
    <mergeCell ref="EU322:FG322"/>
    <mergeCell ref="EM316:ET316"/>
    <mergeCell ref="EM326:ET326"/>
    <mergeCell ref="EM327:ET327"/>
    <mergeCell ref="U318:AH318"/>
    <mergeCell ref="AI318:BH318"/>
    <mergeCell ref="BI318:BP318"/>
    <mergeCell ref="BQ318:CC318"/>
    <mergeCell ref="CF318:CL323"/>
    <mergeCell ref="CF314:CL317"/>
    <mergeCell ref="CM323:CX323"/>
    <mergeCell ref="CY314:DL314"/>
    <mergeCell ref="DM315:EL315"/>
    <mergeCell ref="CM315:CX315"/>
    <mergeCell ref="CY319:DL319"/>
    <mergeCell ref="DM323:EL323"/>
    <mergeCell ref="CM316:CX316"/>
    <mergeCell ref="DM317:EL317"/>
    <mergeCell ref="EM317:ET317"/>
    <mergeCell ref="EM318:ET318"/>
    <mergeCell ref="EM325:ET325"/>
    <mergeCell ref="EU325:FG325"/>
    <mergeCell ref="BI328:BP328"/>
    <mergeCell ref="BQ328:CC328"/>
    <mergeCell ref="I319:T319"/>
    <mergeCell ref="U319:AH319"/>
    <mergeCell ref="AI319:BH319"/>
    <mergeCell ref="BI319:BP319"/>
    <mergeCell ref="BQ319:CC319"/>
    <mergeCell ref="AL288:BO288"/>
    <mergeCell ref="I312:T312"/>
    <mergeCell ref="U312:AH312"/>
    <mergeCell ref="AI312:BH312"/>
    <mergeCell ref="BI312:BP312"/>
    <mergeCell ref="BQ312:CC312"/>
    <mergeCell ref="I313:T313"/>
    <mergeCell ref="U313:AH313"/>
    <mergeCell ref="AI313:BH313"/>
    <mergeCell ref="BI313:BP313"/>
    <mergeCell ref="BQ313:CC313"/>
    <mergeCell ref="I314:T314"/>
    <mergeCell ref="U314:AH314"/>
    <mergeCell ref="AI314:BH314"/>
    <mergeCell ref="U316:AH316"/>
    <mergeCell ref="AL294:BO294"/>
    <mergeCell ref="BI314:BP314"/>
    <mergeCell ref="BQ314:CC314"/>
    <mergeCell ref="I315:T315"/>
    <mergeCell ref="U315:AH315"/>
    <mergeCell ref="AI315:BH315"/>
    <mergeCell ref="BI315:BP315"/>
    <mergeCell ref="BQ311:CC311"/>
    <mergeCell ref="I310:T311"/>
    <mergeCell ref="U310:AH311"/>
    <mergeCell ref="AI310:BH311"/>
    <mergeCell ref="BI310:CC310"/>
    <mergeCell ref="BN339:CC340"/>
    <mergeCell ref="CM321:CX321"/>
    <mergeCell ref="CM322:CX322"/>
    <mergeCell ref="CI393:CV396"/>
    <mergeCell ref="CW394:EC394"/>
    <mergeCell ref="CW393:EC393"/>
    <mergeCell ref="CW392:EC392"/>
    <mergeCell ref="CI391:EX391"/>
    <mergeCell ref="CI392:CV392"/>
    <mergeCell ref="ED392:EG392"/>
    <mergeCell ref="EH392:EX392"/>
    <mergeCell ref="ED395:EG395"/>
    <mergeCell ref="ED393:EG393"/>
    <mergeCell ref="B341:L343"/>
    <mergeCell ref="AJ341:AK343"/>
    <mergeCell ref="AS341:AU343"/>
    <mergeCell ref="I323:T323"/>
    <mergeCell ref="EJ339:EQ340"/>
    <mergeCell ref="ER341:FG343"/>
    <mergeCell ref="DT340:EB340"/>
    <mergeCell ref="EU326:FG326"/>
    <mergeCell ref="EU327:FG327"/>
    <mergeCell ref="DU348:DV348"/>
    <mergeCell ref="DH350:DM352"/>
    <mergeCell ref="DN350:DO352"/>
    <mergeCell ref="DN357:DO359"/>
    <mergeCell ref="DW357:DY359"/>
    <mergeCell ref="DZ357:EB359"/>
    <mergeCell ref="CQ360:DG362"/>
    <mergeCell ref="DU361:DV361"/>
    <mergeCell ref="BI311:BP311"/>
    <mergeCell ref="I321:T321"/>
    <mergeCell ref="U321:AH321"/>
    <mergeCell ref="AI321:BH321"/>
    <mergeCell ref="BI321:BP321"/>
    <mergeCell ref="BQ321:CC321"/>
    <mergeCell ref="AI317:BH317"/>
    <mergeCell ref="BI317:BP317"/>
    <mergeCell ref="BQ317:CC317"/>
    <mergeCell ref="I316:T316"/>
    <mergeCell ref="AD341:AI343"/>
    <mergeCell ref="AI320:BH320"/>
    <mergeCell ref="BI320:BP320"/>
    <mergeCell ref="I317:T317"/>
    <mergeCell ref="U317:AH317"/>
    <mergeCell ref="AI322:BH322"/>
    <mergeCell ref="BI322:BP322"/>
    <mergeCell ref="BQ322:CC322"/>
    <mergeCell ref="BI323:BP323"/>
    <mergeCell ref="BQ323:CC323"/>
    <mergeCell ref="I322:T322"/>
    <mergeCell ref="U322:AH322"/>
    <mergeCell ref="AV341:AX343"/>
    <mergeCell ref="AY341:BE343"/>
    <mergeCell ref="BS332:CC334"/>
    <mergeCell ref="E336:CC337"/>
    <mergeCell ref="B339:L340"/>
    <mergeCell ref="M339:AC340"/>
    <mergeCell ref="B310:H311"/>
    <mergeCell ref="AD339:AK340"/>
    <mergeCell ref="AL339:BE339"/>
    <mergeCell ref="BF339:BM340"/>
    <mergeCell ref="AQ364:AR364"/>
    <mergeCell ref="M350:AC352"/>
    <mergeCell ref="AD350:AI352"/>
    <mergeCell ref="AJ350:AK352"/>
    <mergeCell ref="AD347:AI349"/>
    <mergeCell ref="AQ345:AR345"/>
    <mergeCell ref="AS344:AU346"/>
    <mergeCell ref="AV344:AX346"/>
    <mergeCell ref="AY344:BE346"/>
    <mergeCell ref="BF344:BM346"/>
    <mergeCell ref="BN344:CC346"/>
    <mergeCell ref="B283:C283"/>
    <mergeCell ref="D283:AK283"/>
    <mergeCell ref="AL283:BO283"/>
    <mergeCell ref="B284:C296"/>
    <mergeCell ref="D284:AK284"/>
    <mergeCell ref="AL284:BO284"/>
    <mergeCell ref="D286:AK286"/>
    <mergeCell ref="AL286:BO286"/>
    <mergeCell ref="D287:AK287"/>
    <mergeCell ref="AL295:BO295"/>
    <mergeCell ref="AL289:BO289"/>
    <mergeCell ref="D290:AK290"/>
    <mergeCell ref="AL290:BO290"/>
    <mergeCell ref="D291:AK291"/>
    <mergeCell ref="AL291:BO291"/>
    <mergeCell ref="D292:AK292"/>
    <mergeCell ref="AL292:BO292"/>
    <mergeCell ref="D296:AK296"/>
    <mergeCell ref="AL296:BO296"/>
    <mergeCell ref="D295:AK295"/>
    <mergeCell ref="AL293:BO293"/>
    <mergeCell ref="AX427:BD427"/>
    <mergeCell ref="E419:R428"/>
    <mergeCell ref="C409:BZ411"/>
    <mergeCell ref="BE414:BZ414"/>
    <mergeCell ref="CW431:EA431"/>
    <mergeCell ref="AX430:BD430"/>
    <mergeCell ref="BE430:BZ430"/>
    <mergeCell ref="S431:AW431"/>
    <mergeCell ref="S423:AW423"/>
    <mergeCell ref="AX423:BD423"/>
    <mergeCell ref="BE423:BZ423"/>
    <mergeCell ref="S424:AW424"/>
    <mergeCell ref="S429:AW429"/>
    <mergeCell ref="AX429:BD429"/>
    <mergeCell ref="AX431:BD431"/>
    <mergeCell ref="BE431:BZ431"/>
    <mergeCell ref="CW421:EA421"/>
    <mergeCell ref="CW422:EA422"/>
    <mergeCell ref="CW430:EA430"/>
    <mergeCell ref="S427:AW427"/>
    <mergeCell ref="CI413:CV413"/>
    <mergeCell ref="BE422:BZ422"/>
    <mergeCell ref="AX415:BD415"/>
    <mergeCell ref="BE415:BZ415"/>
    <mergeCell ref="AX425:BD425"/>
    <mergeCell ref="CW424:EA424"/>
    <mergeCell ref="CW425:EA425"/>
    <mergeCell ref="CW426:EA426"/>
    <mergeCell ref="AX428:BD428"/>
    <mergeCell ref="BE413:BZ413"/>
    <mergeCell ref="S418:AW418"/>
    <mergeCell ref="BE421:BZ421"/>
    <mergeCell ref="S401:Y401"/>
    <mergeCell ref="E412:BZ412"/>
    <mergeCell ref="S413:AW413"/>
    <mergeCell ref="BE420:BZ420"/>
    <mergeCell ref="S421:AW421"/>
    <mergeCell ref="AX421:BD421"/>
    <mergeCell ref="EI416:FD416"/>
    <mergeCell ref="EI417:FD417"/>
    <mergeCell ref="EI418:FD418"/>
    <mergeCell ref="EB413:EH413"/>
    <mergeCell ref="EB414:EH414"/>
    <mergeCell ref="EB415:EH415"/>
    <mergeCell ref="EB426:EH426"/>
    <mergeCell ref="EB419:EH419"/>
    <mergeCell ref="EB420:EH420"/>
    <mergeCell ref="CI397:CV401"/>
    <mergeCell ref="EH399:EX399"/>
    <mergeCell ref="EB416:EH416"/>
    <mergeCell ref="CI412:FD412"/>
    <mergeCell ref="CW413:EA413"/>
    <mergeCell ref="CW417:EA417"/>
    <mergeCell ref="CW418:EA418"/>
    <mergeCell ref="E414:R418"/>
    <mergeCell ref="E413:R413"/>
    <mergeCell ref="CI414:CV418"/>
    <mergeCell ref="AX418:BD418"/>
    <mergeCell ref="BE418:BZ418"/>
    <mergeCell ref="BE426:BZ426"/>
    <mergeCell ref="CW423:EA423"/>
    <mergeCell ref="CW401:DC401"/>
    <mergeCell ref="DD401:EA401"/>
    <mergeCell ref="AX413:BD413"/>
    <mergeCell ref="CU807:CZ807"/>
    <mergeCell ref="CU814:CZ814"/>
    <mergeCell ref="DC782:DP782"/>
    <mergeCell ref="CG785:CZ785"/>
    <mergeCell ref="DQ782:ED782"/>
    <mergeCell ref="CJ536:CW536"/>
    <mergeCell ref="CJ538:CW539"/>
    <mergeCell ref="CJ540:CW540"/>
    <mergeCell ref="CY538:DL539"/>
    <mergeCell ref="CY540:DL540"/>
    <mergeCell ref="CY542:DL543"/>
    <mergeCell ref="CY544:DL544"/>
    <mergeCell ref="CM683:FF683"/>
    <mergeCell ref="EW676:FG678"/>
    <mergeCell ref="CF680:FG681"/>
    <mergeCell ref="CF685:CL685"/>
    <mergeCell ref="CJ534:CW535"/>
    <mergeCell ref="CU793:CZ793"/>
    <mergeCell ref="CU788:CZ788"/>
    <mergeCell ref="CM685:DD685"/>
    <mergeCell ref="CM684:DD684"/>
    <mergeCell ref="EB604:EK604"/>
    <mergeCell ref="CJ568:DF569"/>
    <mergeCell ref="EW548:FG550"/>
    <mergeCell ref="CJ564:DF565"/>
    <mergeCell ref="CJ562:DF563"/>
    <mergeCell ref="FC635:FE635"/>
    <mergeCell ref="EE782:ER782"/>
    <mergeCell ref="ES782:FF782"/>
    <mergeCell ref="DN542:EA543"/>
    <mergeCell ref="CJ556:DF557"/>
    <mergeCell ref="CJ554:DF555"/>
    <mergeCell ref="EW332:FG334"/>
    <mergeCell ref="CI336:FG337"/>
    <mergeCell ref="CF341:CP343"/>
    <mergeCell ref="CF339:CP340"/>
    <mergeCell ref="CF344:CP346"/>
    <mergeCell ref="CF363:CP365"/>
    <mergeCell ref="CF355:CP356"/>
    <mergeCell ref="CF357:CP359"/>
    <mergeCell ref="CF360:CP362"/>
    <mergeCell ref="EC340:EI340"/>
    <mergeCell ref="CT657:EQ657"/>
    <mergeCell ref="ER637:FF638"/>
    <mergeCell ref="CT637:EQ638"/>
    <mergeCell ref="FC657:FE657"/>
    <mergeCell ref="EW517:FG519"/>
    <mergeCell ref="DJ593:DQ593"/>
    <mergeCell ref="CV598:DI598"/>
    <mergeCell ref="CJ560:DF561"/>
    <mergeCell ref="CJ558:DF559"/>
    <mergeCell ref="DG558:DU559"/>
    <mergeCell ref="CG409:FD411"/>
    <mergeCell ref="EB417:EH417"/>
    <mergeCell ref="EB418:EH418"/>
    <mergeCell ref="CW415:EA415"/>
    <mergeCell ref="CW414:EA414"/>
    <mergeCell ref="DR606:EA606"/>
    <mergeCell ref="EB606:EK606"/>
    <mergeCell ref="CV606:DI606"/>
    <mergeCell ref="CV607:DI607"/>
    <mergeCell ref="DJ607:DQ607"/>
    <mergeCell ref="DR607:EA607"/>
    <mergeCell ref="EB607:EK607"/>
    <mergeCell ref="EC344:EI346"/>
    <mergeCell ref="DH339:DO340"/>
    <mergeCell ref="DP340:DS340"/>
    <mergeCell ref="DP356:DS356"/>
    <mergeCell ref="DQ342:DR342"/>
    <mergeCell ref="DU342:DV342"/>
    <mergeCell ref="DH344:DM346"/>
    <mergeCell ref="DN344:DO346"/>
    <mergeCell ref="DW344:DY346"/>
    <mergeCell ref="DZ344:EB346"/>
    <mergeCell ref="DH341:DM343"/>
    <mergeCell ref="ER339:FG340"/>
    <mergeCell ref="EJ341:EQ343"/>
    <mergeCell ref="EJ344:EQ346"/>
    <mergeCell ref="EJ347:EQ349"/>
    <mergeCell ref="EW776:FG778"/>
    <mergeCell ref="CF782:DA783"/>
    <mergeCell ref="DC783:DP783"/>
    <mergeCell ref="DQ783:ED783"/>
    <mergeCell ref="EE783:ER783"/>
    <mergeCell ref="ES783:FF783"/>
    <mergeCell ref="CF350:CP352"/>
    <mergeCell ref="CT627:EQ627"/>
    <mergeCell ref="CT640:DC640"/>
    <mergeCell ref="CT641:DC641"/>
    <mergeCell ref="CT642:DC642"/>
    <mergeCell ref="CJ605:CU605"/>
    <mergeCell ref="CJ606:CU606"/>
    <mergeCell ref="DJ605:DQ605"/>
    <mergeCell ref="DR605:EA605"/>
    <mergeCell ref="EB605:EK605"/>
    <mergeCell ref="CJ597:CU597"/>
    <mergeCell ref="B344:L346"/>
    <mergeCell ref="M344:AC346"/>
    <mergeCell ref="AD344:AI346"/>
    <mergeCell ref="CQ344:DG346"/>
    <mergeCell ref="BN347:CC349"/>
    <mergeCell ref="B347:L349"/>
    <mergeCell ref="M347:AC349"/>
    <mergeCell ref="B350:L352"/>
    <mergeCell ref="CQ341:DG343"/>
    <mergeCell ref="CQ355:DG356"/>
    <mergeCell ref="AJ347:AK349"/>
    <mergeCell ref="AS347:AU349"/>
    <mergeCell ref="AV347:AX349"/>
    <mergeCell ref="AY347:BE349"/>
    <mergeCell ref="BF347:BM349"/>
    <mergeCell ref="AM348:AN348"/>
    <mergeCell ref="M341:AC343"/>
    <mergeCell ref="M355:AC356"/>
    <mergeCell ref="AD355:AK356"/>
    <mergeCell ref="AQ348:AR348"/>
    <mergeCell ref="AP356:AX356"/>
    <mergeCell ref="AY356:BE356"/>
    <mergeCell ref="S422:AW422"/>
    <mergeCell ref="AX422:BD422"/>
    <mergeCell ref="S416:AW416"/>
    <mergeCell ref="AX416:BD416"/>
    <mergeCell ref="BE416:BZ416"/>
    <mergeCell ref="ER360:FG362"/>
    <mergeCell ref="ER363:FG365"/>
    <mergeCell ref="AL340:AO340"/>
    <mergeCell ref="BF350:BM352"/>
    <mergeCell ref="BN350:CC352"/>
    <mergeCell ref="AY340:BE340"/>
    <mergeCell ref="AL350:BE352"/>
    <mergeCell ref="AJ344:AK346"/>
    <mergeCell ref="AM342:AN342"/>
    <mergeCell ref="CF347:CP349"/>
    <mergeCell ref="CQ339:DG340"/>
    <mergeCell ref="AL355:BE355"/>
    <mergeCell ref="BF355:BM356"/>
    <mergeCell ref="BN355:CC356"/>
    <mergeCell ref="AL356:AO356"/>
    <mergeCell ref="EJ355:EQ356"/>
    <mergeCell ref="ER355:FG356"/>
    <mergeCell ref="DP339:EI339"/>
    <mergeCell ref="EC341:EI343"/>
    <mergeCell ref="S414:AW414"/>
    <mergeCell ref="AX414:BD414"/>
    <mergeCell ref="S395:AY395"/>
    <mergeCell ref="AZ395:BC395"/>
    <mergeCell ref="BD395:BT395"/>
    <mergeCell ref="S396:Y396"/>
    <mergeCell ref="Z396:AW396"/>
    <mergeCell ref="CW416:EA416"/>
    <mergeCell ref="S419:AW419"/>
    <mergeCell ref="AX419:BD419"/>
    <mergeCell ref="BE419:BZ419"/>
    <mergeCell ref="CW419:EA419"/>
    <mergeCell ref="CW420:EA420"/>
    <mergeCell ref="EH401:EX401"/>
    <mergeCell ref="Z401:AW401"/>
    <mergeCell ref="AX401:AY401"/>
    <mergeCell ref="AZ401:BC401"/>
    <mergeCell ref="BD401:BT401"/>
    <mergeCell ref="F490:X494"/>
    <mergeCell ref="F461:X465"/>
    <mergeCell ref="F455:X459"/>
    <mergeCell ref="Z456:BK458"/>
    <mergeCell ref="F484:X488"/>
    <mergeCell ref="F475:X479"/>
    <mergeCell ref="Z450:BK452"/>
    <mergeCell ref="AX435:BD435"/>
    <mergeCell ref="BE435:BZ435"/>
    <mergeCell ref="AX434:BD434"/>
    <mergeCell ref="BE434:BZ434"/>
    <mergeCell ref="BE424:BZ424"/>
    <mergeCell ref="S425:AW425"/>
    <mergeCell ref="BE429:BZ429"/>
    <mergeCell ref="CI432:CV435"/>
    <mergeCell ref="CW434:EA434"/>
    <mergeCell ref="CW435:EA435"/>
    <mergeCell ref="BE427:BZ427"/>
    <mergeCell ref="Z476:BK478"/>
    <mergeCell ref="BE428:BZ428"/>
    <mergeCell ref="CJ445:EP445"/>
    <mergeCell ref="AX424:BD424"/>
    <mergeCell ref="BE425:BZ425"/>
    <mergeCell ref="S426:AW426"/>
    <mergeCell ref="AX426:BD426"/>
    <mergeCell ref="S428:AW428"/>
    <mergeCell ref="S420:AW420"/>
    <mergeCell ref="S415:AW415"/>
    <mergeCell ref="S417:AW417"/>
    <mergeCell ref="AX417:BD417"/>
    <mergeCell ref="BE417:BZ417"/>
    <mergeCell ref="CI429:CV431"/>
    <mergeCell ref="Y736:AF736"/>
    <mergeCell ref="BE686:BV686"/>
    <mergeCell ref="EI686:EZ686"/>
    <mergeCell ref="BW685:CB685"/>
    <mergeCell ref="I685:Z685"/>
    <mergeCell ref="AA685:AF685"/>
    <mergeCell ref="AG685:AX685"/>
    <mergeCell ref="AY685:BD685"/>
    <mergeCell ref="EW726:FG728"/>
    <mergeCell ref="CF730:FG731"/>
    <mergeCell ref="CF733:CL734"/>
    <mergeCell ref="DE685:DJ685"/>
    <mergeCell ref="DE686:DJ686"/>
    <mergeCell ref="ES455:FF459"/>
    <mergeCell ref="DD450:EO452"/>
    <mergeCell ref="ES446:FF447"/>
    <mergeCell ref="ES449:FF453"/>
    <mergeCell ref="DD462:EO464"/>
    <mergeCell ref="DD456:EO458"/>
    <mergeCell ref="CT644:DC644"/>
    <mergeCell ref="CT645:DC645"/>
    <mergeCell ref="CT635:EQ635"/>
    <mergeCell ref="CT631:DC631"/>
    <mergeCell ref="Z510:BK512"/>
    <mergeCell ref="DD628:EQ628"/>
    <mergeCell ref="DJ606:DQ606"/>
    <mergeCell ref="DC735:DJ735"/>
    <mergeCell ref="ER656:FF656"/>
    <mergeCell ref="ET657:EX657"/>
    <mergeCell ref="EY657:FB657"/>
    <mergeCell ref="P657:BM657"/>
    <mergeCell ref="BP657:BT657"/>
    <mergeCell ref="BU657:BX657"/>
    <mergeCell ref="I684:Z684"/>
    <mergeCell ref="AA684:AF684"/>
    <mergeCell ref="AG684:AX684"/>
    <mergeCell ref="AY684:BD684"/>
    <mergeCell ref="BE684:BV684"/>
    <mergeCell ref="DD651:EQ651"/>
    <mergeCell ref="Z651:BM651"/>
    <mergeCell ref="ER648:FF649"/>
    <mergeCell ref="ER650:FF650"/>
    <mergeCell ref="ER651:FF651"/>
    <mergeCell ref="ER652:FF652"/>
    <mergeCell ref="CT648:EQ649"/>
    <mergeCell ref="CT650:EQ650"/>
    <mergeCell ref="DD652:EQ652"/>
    <mergeCell ref="DK684:EB684"/>
    <mergeCell ref="DD656:EQ656"/>
    <mergeCell ref="CT654:DC654"/>
    <mergeCell ref="FC646:FE646"/>
    <mergeCell ref="DD655:EQ655"/>
    <mergeCell ref="CT653:DC653"/>
    <mergeCell ref="EX607:FG607"/>
    <mergeCell ref="DC736:DJ736"/>
    <mergeCell ref="DC733:DJ734"/>
    <mergeCell ref="FA685:FF685"/>
    <mergeCell ref="FA686:FF686"/>
    <mergeCell ref="I686:Z686"/>
    <mergeCell ref="DK685:EB685"/>
    <mergeCell ref="CM686:DD686"/>
    <mergeCell ref="AG686:AX686"/>
    <mergeCell ref="AY686:BD686"/>
    <mergeCell ref="DK686:EB686"/>
    <mergeCell ref="EC686:EH686"/>
    <mergeCell ref="EI685:EZ685"/>
    <mergeCell ref="EC685:EH685"/>
    <mergeCell ref="CM736:DB736"/>
    <mergeCell ref="I733:X734"/>
    <mergeCell ref="Y733:AF734"/>
    <mergeCell ref="CM733:DB734"/>
    <mergeCell ref="I736:X736"/>
    <mergeCell ref="AA686:AF686"/>
    <mergeCell ref="Y735:AF735"/>
    <mergeCell ref="I735:X735"/>
    <mergeCell ref="ER655:FF655"/>
    <mergeCell ref="DD654:EQ654"/>
    <mergeCell ref="ER653:FF653"/>
    <mergeCell ref="DD653:EQ653"/>
    <mergeCell ref="CT646:EQ646"/>
    <mergeCell ref="CT651:DC651"/>
    <mergeCell ref="EI684:EZ684"/>
    <mergeCell ref="EC684:EH684"/>
    <mergeCell ref="DE684:DJ684"/>
    <mergeCell ref="FA684:FF684"/>
    <mergeCell ref="P631:Y631"/>
    <mergeCell ref="Z631:BM631"/>
    <mergeCell ref="CL648:CS657"/>
    <mergeCell ref="BN637:CB638"/>
    <mergeCell ref="BN648:CB649"/>
    <mergeCell ref="P652:Y652"/>
    <mergeCell ref="Z652:BM652"/>
    <mergeCell ref="CT655:DC655"/>
    <mergeCell ref="CT656:DC656"/>
    <mergeCell ref="ER631:FF631"/>
    <mergeCell ref="ER632:FF632"/>
    <mergeCell ref="DD631:EQ631"/>
    <mergeCell ref="DD633:EQ633"/>
    <mergeCell ref="DD634:EQ634"/>
    <mergeCell ref="CT632:DC632"/>
    <mergeCell ref="ER639:FF639"/>
    <mergeCell ref="CT639:EQ639"/>
    <mergeCell ref="ET635:EX635"/>
    <mergeCell ref="ER633:FF633"/>
    <mergeCell ref="ER634:FF634"/>
    <mergeCell ref="Z644:BM644"/>
    <mergeCell ref="EY635:FB635"/>
    <mergeCell ref="B736:H736"/>
    <mergeCell ref="BS776:CC778"/>
    <mergeCell ref="B782:W783"/>
    <mergeCell ref="Y782:AL782"/>
    <mergeCell ref="ET646:EX646"/>
    <mergeCell ref="ER640:FF640"/>
    <mergeCell ref="ER641:FF641"/>
    <mergeCell ref="DD629:EQ629"/>
    <mergeCell ref="DD630:EQ630"/>
    <mergeCell ref="ER643:FF643"/>
    <mergeCell ref="ER644:FF644"/>
    <mergeCell ref="ER645:FF645"/>
    <mergeCell ref="CT643:DC643"/>
    <mergeCell ref="DD643:EQ643"/>
    <mergeCell ref="DD644:EQ644"/>
    <mergeCell ref="DD645:EQ645"/>
    <mergeCell ref="ER642:FF642"/>
    <mergeCell ref="DD640:EQ640"/>
    <mergeCell ref="DD641:EQ641"/>
    <mergeCell ref="DD642:EQ642"/>
    <mergeCell ref="EY646:FB646"/>
    <mergeCell ref="DD632:EQ632"/>
    <mergeCell ref="CL625:CS635"/>
    <mergeCell ref="CT633:DC633"/>
    <mergeCell ref="P625:BM626"/>
    <mergeCell ref="P627:BM627"/>
    <mergeCell ref="P628:Y628"/>
    <mergeCell ref="Z628:BM628"/>
    <mergeCell ref="CL637:CS646"/>
    <mergeCell ref="CT652:DC652"/>
    <mergeCell ref="AM782:AZ782"/>
    <mergeCell ref="ER654:FF654"/>
    <mergeCell ref="BE432:BZ432"/>
    <mergeCell ref="S433:AW433"/>
    <mergeCell ref="AX433:BD433"/>
    <mergeCell ref="Q266:CB266"/>
    <mergeCell ref="BE433:BZ433"/>
    <mergeCell ref="Q814:V814"/>
    <mergeCell ref="P655:Y655"/>
    <mergeCell ref="Z655:BM655"/>
    <mergeCell ref="H637:O646"/>
    <mergeCell ref="H648:O657"/>
    <mergeCell ref="BU646:BX646"/>
    <mergeCell ref="P648:BM649"/>
    <mergeCell ref="P650:BM650"/>
    <mergeCell ref="P654:Y654"/>
    <mergeCell ref="Z654:BM654"/>
    <mergeCell ref="CT634:DC634"/>
    <mergeCell ref="P634:Y634"/>
    <mergeCell ref="P640:Y640"/>
    <mergeCell ref="P641:Y641"/>
    <mergeCell ref="P642:Y642"/>
    <mergeCell ref="P651:Y651"/>
    <mergeCell ref="Z634:BM634"/>
    <mergeCell ref="Z641:BM641"/>
    <mergeCell ref="BP635:BT635"/>
    <mergeCell ref="BO783:CB783"/>
    <mergeCell ref="BU635:BX635"/>
    <mergeCell ref="P635:BM635"/>
    <mergeCell ref="P646:BM646"/>
    <mergeCell ref="BP646:BT646"/>
    <mergeCell ref="Z643:BM643"/>
    <mergeCell ref="P644:Y644"/>
    <mergeCell ref="Z640:BM640"/>
    <mergeCell ref="E150:AC151"/>
    <mergeCell ref="AD150:BM151"/>
    <mergeCell ref="Q206:AN206"/>
    <mergeCell ref="CU258:FF258"/>
    <mergeCell ref="E259:P261"/>
    <mergeCell ref="Q259:CB259"/>
    <mergeCell ref="Q261:CB261"/>
    <mergeCell ref="CU200:FF200"/>
    <mergeCell ref="CU201:FF201"/>
    <mergeCell ref="CU202:FF202"/>
    <mergeCell ref="CU203:FF203"/>
    <mergeCell ref="CU204:DR204"/>
    <mergeCell ref="DS204:ED204"/>
    <mergeCell ref="CI206:CT209"/>
    <mergeCell ref="BS548:CC550"/>
    <mergeCell ref="F482:T483"/>
    <mergeCell ref="Z485:BK487"/>
    <mergeCell ref="F503:X507"/>
    <mergeCell ref="Z504:BK506"/>
    <mergeCell ref="F446:BL447"/>
    <mergeCell ref="BO446:CB447"/>
    <mergeCell ref="F449:X453"/>
    <mergeCell ref="Z462:BK464"/>
    <mergeCell ref="F467:T468"/>
    <mergeCell ref="F469:X473"/>
    <mergeCell ref="Z470:BK472"/>
    <mergeCell ref="Z491:BK493"/>
    <mergeCell ref="F497:X501"/>
    <mergeCell ref="Z498:BK500"/>
    <mergeCell ref="S432:AW432"/>
    <mergeCell ref="S430:AW430"/>
    <mergeCell ref="CI210:CT213"/>
    <mergeCell ref="E140:AC141"/>
    <mergeCell ref="AD140:BM141"/>
    <mergeCell ref="Q207:CB207"/>
    <mergeCell ref="Q208:AL208"/>
    <mergeCell ref="AM208:AX208"/>
    <mergeCell ref="E256:P258"/>
    <mergeCell ref="Q256:CB256"/>
    <mergeCell ref="Q257:CB257"/>
    <mergeCell ref="Q258:CB258"/>
    <mergeCell ref="I252:Z253"/>
    <mergeCell ref="AA252:AR253"/>
    <mergeCell ref="I248:Z249"/>
    <mergeCell ref="AA248:AR249"/>
    <mergeCell ref="AS248:BJ249"/>
    <mergeCell ref="BK248:CB249"/>
    <mergeCell ref="CM248:DD249"/>
    <mergeCell ref="I250:Z251"/>
    <mergeCell ref="BZ240:CB240"/>
    <mergeCell ref="CS240:DA240"/>
    <mergeCell ref="DB240:DD240"/>
    <mergeCell ref="CM240:CR240"/>
    <mergeCell ref="AS234:BJ235"/>
    <mergeCell ref="BK234:CB235"/>
    <mergeCell ref="CM234:DD235"/>
    <mergeCell ref="O233:W233"/>
    <mergeCell ref="X233:Z233"/>
    <mergeCell ref="AA233:AF233"/>
    <mergeCell ref="AG233:AO233"/>
    <mergeCell ref="AP233:AR233"/>
    <mergeCell ref="AS180:BJ181"/>
    <mergeCell ref="BK180:CB181"/>
    <mergeCell ref="I182:Z183"/>
    <mergeCell ref="CU211:FF211"/>
    <mergeCell ref="CU212:DP212"/>
    <mergeCell ref="CU207:FF207"/>
    <mergeCell ref="CU208:DP208"/>
    <mergeCell ref="DQ208:EB208"/>
    <mergeCell ref="CU209:EI209"/>
    <mergeCell ref="EK209:ER209"/>
    <mergeCell ref="Q211:CB211"/>
    <mergeCell ref="CI265:CT267"/>
    <mergeCell ref="CU266:FF266"/>
    <mergeCell ref="CU267:FF267"/>
    <mergeCell ref="DS260:ED260"/>
    <mergeCell ref="EE260:ER260"/>
    <mergeCell ref="CU261:FF261"/>
    <mergeCell ref="E255:CB255"/>
    <mergeCell ref="Q212:AL212"/>
    <mergeCell ref="AM212:AX212"/>
    <mergeCell ref="AS252:BJ253"/>
    <mergeCell ref="BK252:CB253"/>
    <mergeCell ref="CM252:DD253"/>
    <mergeCell ref="CU263:FF263"/>
    <mergeCell ref="CU264:FF264"/>
    <mergeCell ref="E262:P264"/>
    <mergeCell ref="Q263:CB263"/>
    <mergeCell ref="E265:P267"/>
    <mergeCell ref="Q267:CB267"/>
    <mergeCell ref="CU256:FF256"/>
    <mergeCell ref="CU257:FF257"/>
    <mergeCell ref="CU213:EI213"/>
    <mergeCell ref="EK213:ER213"/>
    <mergeCell ref="FD247:FF247"/>
    <mergeCell ref="AS241:BJ242"/>
    <mergeCell ref="AO206:AV206"/>
    <mergeCell ref="BA204:BL204"/>
    <mergeCell ref="AY208:BJ208"/>
    <mergeCell ref="AY212:BJ212"/>
    <mergeCell ref="Q210:AL210"/>
    <mergeCell ref="AM210:AT210"/>
    <mergeCell ref="Q262:AN262"/>
    <mergeCell ref="AO262:AV262"/>
    <mergeCell ref="AM265:AT265"/>
    <mergeCell ref="E199:CB199"/>
    <mergeCell ref="Q265:AL265"/>
    <mergeCell ref="Q264:CB264"/>
    <mergeCell ref="O247:W247"/>
    <mergeCell ref="X247:Z247"/>
    <mergeCell ref="AG247:AO247"/>
    <mergeCell ref="O240:W240"/>
    <mergeCell ref="I245:Z246"/>
    <mergeCell ref="I234:Z235"/>
    <mergeCell ref="AA234:AR235"/>
    <mergeCell ref="BH226:BJ226"/>
    <mergeCell ref="BK226:BP226"/>
    <mergeCell ref="BG213:BN213"/>
    <mergeCell ref="Q203:CB203"/>
    <mergeCell ref="BK241:CB242"/>
    <mergeCell ref="I243:Z244"/>
    <mergeCell ref="AS226:AX226"/>
    <mergeCell ref="O225:Z225"/>
    <mergeCell ref="AA225:AF225"/>
    <mergeCell ref="AG225:AR225"/>
    <mergeCell ref="AS225:AX225"/>
    <mergeCell ref="AY225:BJ225"/>
    <mergeCell ref="BK225:BP225"/>
    <mergeCell ref="BA782:BN782"/>
    <mergeCell ref="BO782:CB782"/>
    <mergeCell ref="B297:C302"/>
    <mergeCell ref="D297:AK297"/>
    <mergeCell ref="AL297:BO297"/>
    <mergeCell ref="D298:AK298"/>
    <mergeCell ref="AL298:BO298"/>
    <mergeCell ref="D300:AK300"/>
    <mergeCell ref="AL300:BO300"/>
    <mergeCell ref="D301:AK301"/>
    <mergeCell ref="AL301:BO301"/>
    <mergeCell ref="D302:AK302"/>
    <mergeCell ref="AL302:BO302"/>
    <mergeCell ref="B303:C306"/>
    <mergeCell ref="D303:AK303"/>
    <mergeCell ref="AL303:BO303"/>
    <mergeCell ref="D306:AK306"/>
    <mergeCell ref="AL306:BO306"/>
    <mergeCell ref="AL299:BO299"/>
    <mergeCell ref="AL304:BO304"/>
    <mergeCell ref="AL305:BO305"/>
    <mergeCell ref="E432:R435"/>
    <mergeCell ref="BR442:CB444"/>
    <mergeCell ref="F445:BL445"/>
    <mergeCell ref="P629:Y629"/>
    <mergeCell ref="Z629:BM629"/>
    <mergeCell ref="P633:Y633"/>
    <mergeCell ref="Z633:BM633"/>
    <mergeCell ref="P632:Y632"/>
    <mergeCell ref="Z632:BM632"/>
    <mergeCell ref="AX420:BD420"/>
    <mergeCell ref="AX432:BD432"/>
    <mergeCell ref="Y783:AL783"/>
    <mergeCell ref="AM783:AZ783"/>
    <mergeCell ref="BA783:BN783"/>
    <mergeCell ref="C785:V785"/>
    <mergeCell ref="Q788:V788"/>
    <mergeCell ref="Q793:V793"/>
    <mergeCell ref="Q800:V800"/>
    <mergeCell ref="Q807:V807"/>
    <mergeCell ref="BS517:CC519"/>
    <mergeCell ref="BS619:CC621"/>
    <mergeCell ref="N623:W623"/>
    <mergeCell ref="AG623:AP623"/>
    <mergeCell ref="BN625:CB626"/>
    <mergeCell ref="BS676:CC678"/>
    <mergeCell ref="B680:CC681"/>
    <mergeCell ref="B683:H684"/>
    <mergeCell ref="I683:CB683"/>
    <mergeCell ref="BW684:CB684"/>
    <mergeCell ref="B685:H685"/>
    <mergeCell ref="B686:H686"/>
    <mergeCell ref="BW686:CB686"/>
    <mergeCell ref="BS726:CC728"/>
    <mergeCell ref="B730:CC731"/>
    <mergeCell ref="B733:H734"/>
    <mergeCell ref="B735:H735"/>
    <mergeCell ref="BS575:CC577"/>
    <mergeCell ref="P637:BM638"/>
    <mergeCell ref="P639:BM639"/>
    <mergeCell ref="Z642:BM642"/>
    <mergeCell ref="P643:Y643"/>
    <mergeCell ref="P630:Y630"/>
    <mergeCell ref="Z630:BM630"/>
    <mergeCell ref="CE17:FH21"/>
    <mergeCell ref="CE22:FH25"/>
    <mergeCell ref="P120:T121"/>
    <mergeCell ref="U120:X121"/>
    <mergeCell ref="CT120:CX121"/>
    <mergeCell ref="CY120:DB121"/>
    <mergeCell ref="AG120:BC120"/>
    <mergeCell ref="BD120:BO120"/>
    <mergeCell ref="AG121:AI122"/>
    <mergeCell ref="AJ121:AZ122"/>
    <mergeCell ref="BD121:BF122"/>
    <mergeCell ref="BA121:BC122"/>
    <mergeCell ref="BG121:BL122"/>
    <mergeCell ref="BM121:BO122"/>
    <mergeCell ref="CH69:CI69"/>
    <mergeCell ref="CJ69:DJ69"/>
    <mergeCell ref="DK69:DO69"/>
    <mergeCell ref="C112:CC117"/>
    <mergeCell ref="AY81:BC81"/>
    <mergeCell ref="CF85:CG85"/>
    <mergeCell ref="X85:AX85"/>
    <mergeCell ref="AY85:BC85"/>
    <mergeCell ref="BD85:BH85"/>
    <mergeCell ref="CK98:FB101"/>
    <mergeCell ref="EX75:FB75"/>
    <mergeCell ref="EX79:FB79"/>
    <mergeCell ref="BD81:BH81"/>
    <mergeCell ref="X63:AX63"/>
    <mergeCell ref="AY63:BC63"/>
    <mergeCell ref="BD63:BH63"/>
    <mergeCell ref="X66:AX66"/>
    <mergeCell ref="AY66:BC66"/>
    <mergeCell ref="DW67:EW67"/>
    <mergeCell ref="DW75:EW75"/>
    <mergeCell ref="CJ140:DH141"/>
    <mergeCell ref="DI140:ER141"/>
    <mergeCell ref="CH83:CI83"/>
    <mergeCell ref="CJ83:DJ83"/>
    <mergeCell ref="DK83:DO83"/>
    <mergeCell ref="DP83:DT83"/>
    <mergeCell ref="CH84:CI84"/>
    <mergeCell ref="CJ84:DJ84"/>
    <mergeCell ref="DK84:DO84"/>
    <mergeCell ref="DP84:DT84"/>
    <mergeCell ref="CH85:CI85"/>
    <mergeCell ref="CJ85:DJ85"/>
    <mergeCell ref="DK85:DO85"/>
    <mergeCell ref="DP85:DT85"/>
    <mergeCell ref="DK120:EG120"/>
    <mergeCell ref="EH120:ES120"/>
    <mergeCell ref="DK121:DM122"/>
    <mergeCell ref="DN121:ED122"/>
    <mergeCell ref="EE121:EG122"/>
    <mergeCell ref="EH121:EJ122"/>
    <mergeCell ref="EK121:EP122"/>
    <mergeCell ref="EQ121:ES122"/>
    <mergeCell ref="DI138:ER139"/>
    <mergeCell ref="DI136:ER137"/>
    <mergeCell ref="DI134:ER135"/>
    <mergeCell ref="DI132:ER133"/>
    <mergeCell ref="DK79:DO79"/>
    <mergeCell ref="DP79:DT79"/>
    <mergeCell ref="CF108:ES110"/>
    <mergeCell ref="DU71:DV71"/>
  </mergeCells>
  <phoneticPr fontId="4"/>
  <dataValidations count="6">
    <dataValidation type="list" allowBlank="1" showInputMessage="1" showErrorMessage="1" sqref="BN144:BN145 AD144" xr:uid="{766A33BC-A502-4806-8EC9-77E28A08A448}">
      <formula1>"土砂災害特別警戒区域,土砂災害警戒区域,該当なし"</formula1>
    </dataValidation>
    <dataValidation type="list" allowBlank="1" showInputMessage="1" showErrorMessage="1" sqref="AD132:BM133 AD138:BM139 DI132:ER133 DI138:ER139" xr:uid="{551BF5A2-1CE4-4513-8DB2-2FA18EA8C44E}">
      <formula1>"該　当,該当なし"</formula1>
    </dataValidation>
    <dataValidation type="list" allowBlank="1" showInputMessage="1" showErrorMessage="1" sqref="AD136:BM137 DI136:ER137" xr:uid="{B5E5036F-88B0-4FCA-B239-C8BA932F5F3D}">
      <formula1>$FV$132:$FV$136</formula1>
    </dataValidation>
    <dataValidation type="list" allowBlank="1" showInputMessage="1" showErrorMessage="1" sqref="AD140:BM141 DI140:ER141" xr:uid="{F37B3685-08FB-4DA7-8E0C-1D217EAD849C}">
      <formula1>$FV$139:$FV$142</formula1>
    </dataValidation>
    <dataValidation type="list" allowBlank="1" showInputMessage="1" showErrorMessage="1" sqref="DH150:EQ151" xr:uid="{9D5B2980-8EE8-4EE6-9A51-D46E86518B41}">
      <formula1>$FX$147:$HE$147</formula1>
    </dataValidation>
    <dataValidation type="list" allowBlank="1" showInputMessage="1" showErrorMessage="1" sqref="AD150:BM151" xr:uid="{714313E8-7B91-4605-A4D3-12A106BC2C56}">
      <formula1>$FX$147:$GU$147</formula1>
    </dataValidation>
  </dataValidations>
  <printOptions horizontalCentered="1"/>
  <pageMargins left="0.70866141732283472" right="0.70866141732283472" top="0.74803149606299213" bottom="0.74803149606299213" header="0.31496062992125984" footer="0.31496062992125984"/>
  <pageSetup paperSize="9" scale="58" orientation="portrait" horizontalDpi="1200" verticalDpi="1200" r:id="rId1"/>
  <headerFooter>
    <oddFooter>&amp;C&amp;P</oddFooter>
  </headerFooter>
  <rowBreaks count="15" manualBreakCount="15">
    <brk id="45" max="16383" man="1"/>
    <brk id="106" max="16383" man="1"/>
    <brk id="160" max="81" man="1"/>
    <brk id="215" min="165" max="328" man="1"/>
    <brk id="216" max="81" man="1"/>
    <brk id="277" max="81" man="1"/>
    <brk id="330" max="16383" man="1"/>
    <brk id="383" max="81" man="1"/>
    <brk id="439" max="16383" man="1"/>
    <brk id="515" max="16383" man="1"/>
    <brk id="573" max="16383" man="1"/>
    <brk id="617" max="16383" man="1"/>
    <brk id="674" max="16383" man="1"/>
    <brk id="722" max="81" man="1"/>
    <brk id="772"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危機管理室（o-kikikanri01）</cp:lastModifiedBy>
  <cp:lastPrinted>2026-02-04T23:47:27Z</cp:lastPrinted>
  <dcterms:created xsi:type="dcterms:W3CDTF">2022-03-10T07:33:02Z</dcterms:created>
  <dcterms:modified xsi:type="dcterms:W3CDTF">2026-04-30T07:21:17Z</dcterms:modified>
</cp:coreProperties>
</file>