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Y:\01大田市役所\02健康・環境部\地域福祉課\20指導監査係\01_社会福祉法人\01_指導監査実施\00_自主点検表\R8\01初版\"/>
    </mc:Choice>
  </mc:AlternateContent>
  <xr:revisionPtr revIDLastSave="0" documentId="13_ncr:1_{D2A4704D-CCF6-4147-BE16-A95AE4220D51}" xr6:coauthVersionLast="47" xr6:coauthVersionMax="47" xr10:uidLastSave="{00000000-0000-0000-0000-000000000000}"/>
  <bookViews>
    <workbookView xWindow="-28920" yWindow="2115" windowWidth="29040" windowHeight="15720" activeTab="1" xr2:uid="{EF800556-BCD5-47C1-AF62-B9A18FDC598F}"/>
  </bookViews>
  <sheets>
    <sheet name="基礎設定" sheetId="8" r:id="rId1"/>
    <sheet name="00表紙" sheetId="1" r:id="rId2"/>
    <sheet name="01_法人本部編" sheetId="9" r:id="rId3"/>
    <sheet name="02_会計管理編" sheetId="11" r:id="rId4"/>
    <sheet name="03_状況調査表" sheetId="7" r:id="rId5"/>
    <sheet name="04_諸規程・諸帳簿の整備状況" sheetId="14" r:id="rId6"/>
    <sheet name="05_その他確認事項" sheetId="12" r:id="rId7"/>
    <sheet name="会計理5-11-1チェック用【追加_検算シート(厚労省)】" sheetId="13" r:id="rId8"/>
  </sheets>
  <definedNames>
    <definedName name="_xlnm._FilterDatabase" localSheetId="2" hidden="1">'01_法人本部編'!$A$4:$M$221</definedName>
    <definedName name="_xlnm._FilterDatabase" localSheetId="3" hidden="1">'02_会計管理編'!$A$4:$M$157</definedName>
    <definedName name="_xlnm.Print_Area" localSheetId="1">'00表紙'!$A$1:$AN$54</definedName>
    <definedName name="_xlnm.Print_Area" localSheetId="2">'01_法人本部編'!$A$1:$J$221</definedName>
    <definedName name="_xlnm.Print_Area" localSheetId="3">'02_会計管理編'!$A$1:$J$157</definedName>
    <definedName name="_xlnm.Print_Area" localSheetId="4">'03_状況調査表'!$A$1:$AN$160</definedName>
    <definedName name="_xlnm.Print_Area" localSheetId="6">'05_その他確認事項'!$A$1:$E$18</definedName>
    <definedName name="_xlnm.Print_Area" localSheetId="7">'会計理5-11-1チェック用【追加_検算シート(厚労省)】'!$A$1:$H$35</definedName>
    <definedName name="_xlnm.Print_Titles" localSheetId="2">'01_法人本部編'!$1:$4</definedName>
    <definedName name="_xlnm.Print_Titles" localSheetId="3">'02_会計管理編'!$1:$4</definedName>
    <definedName name="_xlnm.Print_Titles" localSheetId="4">'03_状況調査表'!$1:$2</definedName>
    <definedName name="_xlnm.Print_Titles" localSheetId="6">'05_その他確認事項'!$1:$3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37" i="7" l="1"/>
  <c r="AJ38" i="7"/>
  <c r="AJ39" i="7"/>
  <c r="AJ40" i="7"/>
  <c r="AJ41" i="7"/>
  <c r="AJ42" i="7"/>
  <c r="AJ43" i="7"/>
  <c r="AJ44" i="7"/>
  <c r="Q8" i="7"/>
  <c r="AQ23" i="1" l="1"/>
  <c r="H2" i="13"/>
  <c r="J2" i="11"/>
  <c r="M124" i="9"/>
  <c r="A1" i="9"/>
  <c r="G33" i="13"/>
  <c r="E33" i="13"/>
  <c r="G15" i="13"/>
  <c r="E15" i="13"/>
  <c r="G9" i="13"/>
  <c r="G17" i="13" s="1"/>
  <c r="G22" i="13" s="1"/>
  <c r="G34" i="13" s="1"/>
  <c r="E9" i="13"/>
  <c r="E17" i="13" s="1"/>
  <c r="E22" i="13" s="1"/>
  <c r="E34" i="13" s="1"/>
  <c r="A1" i="11" l="1"/>
  <c r="J124" i="9"/>
  <c r="J15" i="9"/>
  <c r="BD25" i="7" l="1"/>
  <c r="BD26" i="7"/>
  <c r="BD24" i="7"/>
  <c r="A1" i="1"/>
  <c r="E2" i="12"/>
  <c r="AN2" i="7"/>
  <c r="A1" i="12"/>
  <c r="A1" i="7"/>
  <c r="J2" i="9"/>
  <c r="AJ36" i="7"/>
  <c r="AJ35" i="7"/>
  <c r="AQ36" i="7" l="1"/>
  <c r="AQ37" i="7"/>
  <c r="AQ38" i="7"/>
  <c r="AQ39" i="7"/>
  <c r="AQ40" i="7"/>
  <c r="AP35" i="7"/>
  <c r="AP36" i="7"/>
  <c r="AP37" i="7"/>
  <c r="AP38" i="7"/>
  <c r="AP39" i="7"/>
  <c r="AP40" i="7"/>
  <c r="AP34" i="7"/>
  <c r="AP79" i="7"/>
  <c r="AP78" i="7"/>
  <c r="AP70" i="7"/>
  <c r="AP69" i="7"/>
  <c r="AP61" i="7"/>
  <c r="AP60" i="7"/>
  <c r="AQ35" i="7"/>
  <c r="B2" i="8"/>
  <c r="A3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市民生活部管理係（o-minkanri03）</author>
  </authors>
  <commentList>
    <comment ref="M15" authorId="0" shapeId="0" xr:uid="{B59E81B4-049B-409E-9065-C7435535E2E7}">
      <text>
        <r>
          <rPr>
            <sz val="8"/>
            <color indexed="81"/>
            <rFont val="ＭＳ ゴシック"/>
            <family val="3"/>
            <charset val="128"/>
          </rPr>
          <t>特定社会福祉法人とは、事業規模が政令で定める基準を超える法人をいいます(令第13条の3)
①法人単位事業活動計算書の年間のサービス活動収益の額が30億円を超える法人
　又は
②貸借対照表の負債の額が60億円を超える法人
なお、特定社会福祉法人には、会計監査人の設置も義務付けられています(法第37条)</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地域福祉課(o-hukushi15)</author>
  </authors>
  <commentList>
    <comment ref="C6" authorId="0" shapeId="0" xr:uid="{28B79501-7577-4FF6-90DB-01CC9A48D039}">
      <text>
        <r>
          <rPr>
            <sz val="9"/>
            <color indexed="81"/>
            <rFont val="MS P ゴシック"/>
            <family val="3"/>
            <charset val="128"/>
          </rPr>
          <t>貸借表上「棚卸資産」と表記されていないものが棚卸資産である場合もあるので注意</t>
        </r>
      </text>
    </comment>
  </commentList>
</comments>
</file>

<file path=xl/sharedStrings.xml><?xml version="1.0" encoding="utf-8"?>
<sst xmlns="http://schemas.openxmlformats.org/spreadsheetml/2006/main" count="2416" uniqueCount="1303">
  <si>
    <t>（島根県大田市）</t>
  </si>
  <si>
    <t>職名</t>
    <rPh sb="0" eb="2">
      <t>ショクメイ</t>
    </rPh>
    <phoneticPr fontId="7"/>
  </si>
  <si>
    <t>氏名</t>
    <rPh sb="0" eb="2">
      <t>シメイ</t>
    </rPh>
    <phoneticPr fontId="7"/>
  </si>
  <si>
    <t>作成者職氏名</t>
    <phoneticPr fontId="7"/>
  </si>
  <si>
    <t>法人名称</t>
    <rPh sb="2" eb="4">
      <t>メイショウ</t>
    </rPh>
    <phoneticPr fontId="7"/>
  </si>
  <si>
    <t>区分</t>
    <rPh sb="0" eb="2">
      <t>クブン</t>
    </rPh>
    <phoneticPr fontId="7"/>
  </si>
  <si>
    <t>諸規程</t>
    <rPh sb="0" eb="3">
      <t>ショキテイ</t>
    </rPh>
    <phoneticPr fontId="7"/>
  </si>
  <si>
    <t>法人登記</t>
    <rPh sb="0" eb="4">
      <t>ホウジントウキ</t>
    </rPh>
    <phoneticPr fontId="7"/>
  </si>
  <si>
    <t>予算書</t>
    <rPh sb="0" eb="3">
      <t>ヨサンショ</t>
    </rPh>
    <phoneticPr fontId="7"/>
  </si>
  <si>
    <t>定款細則</t>
    <rPh sb="0" eb="4">
      <t>テイカンサイソク</t>
    </rPh>
    <phoneticPr fontId="7"/>
  </si>
  <si>
    <t>理事長委任規程</t>
    <rPh sb="0" eb="5">
      <t>リジチョウイニン</t>
    </rPh>
    <rPh sb="5" eb="7">
      <t>キテイ</t>
    </rPh>
    <phoneticPr fontId="7"/>
  </si>
  <si>
    <t>評議員運営規程</t>
    <rPh sb="0" eb="3">
      <t>ヒョウギイン</t>
    </rPh>
    <rPh sb="3" eb="7">
      <t>ウンエイキテイ</t>
    </rPh>
    <phoneticPr fontId="7"/>
  </si>
  <si>
    <t>理事会運営規程</t>
    <rPh sb="0" eb="3">
      <t>リジカイ</t>
    </rPh>
    <rPh sb="3" eb="7">
      <t>ウンエイキテイ</t>
    </rPh>
    <phoneticPr fontId="7"/>
  </si>
  <si>
    <t>監事監査規程</t>
    <rPh sb="0" eb="6">
      <t>カンジカンサキテイ</t>
    </rPh>
    <phoneticPr fontId="7"/>
  </si>
  <si>
    <t>経理規程</t>
    <rPh sb="0" eb="4">
      <t>ケイリキテイ</t>
    </rPh>
    <phoneticPr fontId="7"/>
  </si>
  <si>
    <t>経理規程細則</t>
    <rPh sb="0" eb="6">
      <t>ケイリキテイサイソク</t>
    </rPh>
    <phoneticPr fontId="7"/>
  </si>
  <si>
    <t>その他</t>
    <rPh sb="2" eb="3">
      <t>タ</t>
    </rPh>
    <phoneticPr fontId="7"/>
  </si>
  <si>
    <t>指導監査実施年度の予算書（資金収支計算書をもって代替可能）</t>
    <rPh sb="0" eb="4">
      <t>シドウカンサ</t>
    </rPh>
    <rPh sb="4" eb="8">
      <t>ジッシネンド</t>
    </rPh>
    <rPh sb="9" eb="12">
      <t>ヨサンショ</t>
    </rPh>
    <rPh sb="13" eb="20">
      <t>シキンシュウシケイサンショ</t>
    </rPh>
    <rPh sb="24" eb="26">
      <t>ダイタイ</t>
    </rPh>
    <rPh sb="26" eb="28">
      <t>カノウ</t>
    </rPh>
    <phoneticPr fontId="7"/>
  </si>
  <si>
    <t>法人組織図</t>
    <phoneticPr fontId="7"/>
  </si>
  <si>
    <t>法人事務分掌表</t>
    <rPh sb="0" eb="7">
      <t>ホウジンジムブンショウヒョウ</t>
    </rPh>
    <phoneticPr fontId="7"/>
  </si>
  <si>
    <t>１　自主点検表について</t>
    <phoneticPr fontId="7"/>
  </si>
  <si>
    <t>４　提出について</t>
    <phoneticPr fontId="7"/>
  </si>
  <si>
    <t>３　添付資料について</t>
    <phoneticPr fontId="7"/>
  </si>
  <si>
    <t>組織図等</t>
    <phoneticPr fontId="7"/>
  </si>
  <si>
    <t>←点検表作成者様の、職名及び氏名を記入してください。</t>
    <rPh sb="1" eb="4">
      <t>テンケンヒョウ</t>
    </rPh>
    <rPh sb="4" eb="7">
      <t>サクセイシャ</t>
    </rPh>
    <rPh sb="7" eb="8">
      <t>サマ</t>
    </rPh>
    <rPh sb="10" eb="12">
      <t>ショクメイ</t>
    </rPh>
    <rPh sb="12" eb="13">
      <t>オヨ</t>
    </rPh>
    <rPh sb="14" eb="16">
      <t>シメイ</t>
    </rPh>
    <rPh sb="17" eb="19">
      <t>キニュウ</t>
    </rPh>
    <phoneticPr fontId="7"/>
  </si>
  <si>
    <t>指導監査年度初日</t>
    <rPh sb="0" eb="4">
      <t>シドウカンサ</t>
    </rPh>
    <rPh sb="4" eb="6">
      <t>ネンド</t>
    </rPh>
    <rPh sb="6" eb="8">
      <t>ショジツ</t>
    </rPh>
    <phoneticPr fontId="7"/>
  </si>
  <si>
    <t>１　評議員選任・解任委員会の状況</t>
    <rPh sb="2" eb="5">
      <t>ヒョウギイン</t>
    </rPh>
    <rPh sb="5" eb="7">
      <t>センニン</t>
    </rPh>
    <rPh sb="8" eb="10">
      <t>カイニン</t>
    </rPh>
    <rPh sb="10" eb="13">
      <t>イインカイ</t>
    </rPh>
    <rPh sb="14" eb="16">
      <t>ジョウキョウ</t>
    </rPh>
    <phoneticPr fontId="14"/>
  </si>
  <si>
    <t>２　理事長及び業務執行理事の理事報酬及び施設等業務に係る給与等の状況</t>
    <rPh sb="2" eb="4">
      <t>リジ</t>
    </rPh>
    <rPh sb="4" eb="5">
      <t>チョウ</t>
    </rPh>
    <rPh sb="5" eb="6">
      <t>オヨ</t>
    </rPh>
    <rPh sb="7" eb="9">
      <t>ギョウム</t>
    </rPh>
    <rPh sb="9" eb="13">
      <t>シッコウリジ</t>
    </rPh>
    <rPh sb="14" eb="16">
      <t>リジ</t>
    </rPh>
    <rPh sb="16" eb="18">
      <t>ホウシュウ</t>
    </rPh>
    <rPh sb="18" eb="19">
      <t>オヨ</t>
    </rPh>
    <rPh sb="20" eb="23">
      <t>シセツトウ</t>
    </rPh>
    <rPh sb="23" eb="25">
      <t>ギョウム</t>
    </rPh>
    <rPh sb="26" eb="27">
      <t>カカ</t>
    </rPh>
    <rPh sb="28" eb="30">
      <t>キュウヨ</t>
    </rPh>
    <rPh sb="30" eb="31">
      <t>トウ</t>
    </rPh>
    <rPh sb="32" eb="34">
      <t>ジョウキョウ</t>
    </rPh>
    <phoneticPr fontId="14"/>
  </si>
  <si>
    <t>合計</t>
    <rPh sb="0" eb="2">
      <t>ゴウケイ</t>
    </rPh>
    <phoneticPr fontId="7"/>
  </si>
  <si>
    <t>委員の任期</t>
    <rPh sb="0" eb="2">
      <t>イイン</t>
    </rPh>
    <rPh sb="3" eb="5">
      <t>ニンキ</t>
    </rPh>
    <phoneticPr fontId="7"/>
  </si>
  <si>
    <t>開催日</t>
    <rPh sb="0" eb="3">
      <t>カイサイビ</t>
    </rPh>
    <phoneticPr fontId="7"/>
  </si>
  <si>
    <t>審議内容</t>
    <rPh sb="0" eb="4">
      <t>シンギナイヨウ</t>
    </rPh>
    <phoneticPr fontId="7"/>
  </si>
  <si>
    <t>委員を選任した</t>
    <rPh sb="0" eb="2">
      <t>イイン</t>
    </rPh>
    <rPh sb="3" eb="5">
      <t>センニン</t>
    </rPh>
    <phoneticPr fontId="7"/>
  </si>
  <si>
    <t>理事会開催日</t>
    <rPh sb="0" eb="6">
      <t>リジカイカイサイビ</t>
    </rPh>
    <phoneticPr fontId="7"/>
  </si>
  <si>
    <t>出席人数(人)</t>
    <rPh sb="0" eb="4">
      <t>シュッセキニンズウ</t>
    </rPh>
    <rPh sb="5" eb="6">
      <t>ニン</t>
    </rPh>
    <phoneticPr fontId="7"/>
  </si>
  <si>
    <t>理事等氏名</t>
    <rPh sb="0" eb="5">
      <t>リジトウシメイ</t>
    </rPh>
    <phoneticPr fontId="7"/>
  </si>
  <si>
    <t>総額</t>
    <rPh sb="0" eb="2">
      <t>ソウガク</t>
    </rPh>
    <phoneticPr fontId="7"/>
  </si>
  <si>
    <t>a</t>
    <phoneticPr fontId="7"/>
  </si>
  <si>
    <t>b</t>
    <phoneticPr fontId="7"/>
  </si>
  <si>
    <t>★</t>
    <phoneticPr fontId="7"/>
  </si>
  <si>
    <t>理事報酬の年額</t>
    <rPh sb="0" eb="4">
      <t>リジホウシュウ</t>
    </rPh>
    <rPh sb="5" eb="7">
      <t>ネンガク</t>
    </rPh>
    <phoneticPr fontId="7"/>
  </si>
  <si>
    <t>給与の年額</t>
    <rPh sb="0" eb="2">
      <t>キュウヨ</t>
    </rPh>
    <rPh sb="3" eb="5">
      <t>ネンガク</t>
    </rPh>
    <phoneticPr fontId="7"/>
  </si>
  <si>
    <t>指導監査年度前年度初日</t>
    <rPh sb="0" eb="4">
      <t>シドウカンサ</t>
    </rPh>
    <rPh sb="4" eb="6">
      <t>ネンド</t>
    </rPh>
    <rPh sb="6" eb="9">
      <t>ゼンネンド</t>
    </rPh>
    <rPh sb="9" eb="11">
      <t>ショジツ</t>
    </rPh>
    <phoneticPr fontId="7"/>
  </si>
  <si>
    <t>①</t>
    <phoneticPr fontId="7"/>
  </si>
  <si>
    <t>②</t>
    <phoneticPr fontId="7"/>
  </si>
  <si>
    <t>③</t>
    <phoneticPr fontId="7"/>
  </si>
  <si>
    <t>④</t>
    <phoneticPr fontId="7"/>
  </si>
  <si>
    <t>⑤</t>
    <phoneticPr fontId="7"/>
  </si>
  <si>
    <t>⑥</t>
    <phoneticPr fontId="7"/>
  </si>
  <si>
    <t>事業者数</t>
    <rPh sb="0" eb="4">
      <t>ジギョウシャスウ</t>
    </rPh>
    <phoneticPr fontId="7"/>
  </si>
  <si>
    <t>契約</t>
    <rPh sb="0" eb="2">
      <t>ケイヤク</t>
    </rPh>
    <phoneticPr fontId="7"/>
  </si>
  <si>
    <t>方法</t>
    <rPh sb="0" eb="2">
      <t>ホウホウ</t>
    </rPh>
    <phoneticPr fontId="7"/>
  </si>
  <si>
    <t>随意契約の場合の</t>
    <rPh sb="0" eb="4">
      <t>ズイイケイヤク</t>
    </rPh>
    <rPh sb="5" eb="7">
      <t>バアイ</t>
    </rPh>
    <phoneticPr fontId="7"/>
  </si>
  <si>
    <t>根拠記載</t>
    <rPh sb="0" eb="2">
      <t>コンキョ</t>
    </rPh>
    <rPh sb="2" eb="4">
      <t>キサイ</t>
    </rPh>
    <phoneticPr fontId="7"/>
  </si>
  <si>
    <t>随契理由</t>
    <rPh sb="0" eb="4">
      <t>ズイケイリユウ</t>
    </rPh>
    <phoneticPr fontId="7"/>
  </si>
  <si>
    <t>入札･見積</t>
    <rPh sb="0" eb="2">
      <t>ニュウサツ</t>
    </rPh>
    <rPh sb="3" eb="5">
      <t>ミツモリ</t>
    </rPh>
    <phoneticPr fontId="7"/>
  </si>
  <si>
    <t>契約年月日</t>
    <phoneticPr fontId="7"/>
  </si>
  <si>
    <t>契約書等</t>
    <rPh sb="3" eb="4">
      <t>トウ</t>
    </rPh>
    <phoneticPr fontId="7"/>
  </si>
  <si>
    <t>の有無</t>
    <phoneticPr fontId="7"/>
  </si>
  <si>
    <t>(円)</t>
    <rPh sb="1" eb="2">
      <t>エン</t>
    </rPh>
    <phoneticPr fontId="7"/>
  </si>
  <si>
    <t>取引金額</t>
    <rPh sb="0" eb="2">
      <t>トリヒキ</t>
    </rPh>
    <rPh sb="2" eb="4">
      <t>キンガク</t>
    </rPh>
    <phoneticPr fontId="7"/>
  </si>
  <si>
    <t>契約相手方</t>
    <rPh sb="0" eb="2">
      <t>ケイヤク</t>
    </rPh>
    <rPh sb="2" eb="4">
      <t>アイテ</t>
    </rPh>
    <rPh sb="4" eb="5">
      <t>カタ</t>
    </rPh>
    <phoneticPr fontId="7"/>
  </si>
  <si>
    <t>購入物品</t>
    <rPh sb="0" eb="2">
      <t>コウニュウ</t>
    </rPh>
    <rPh sb="2" eb="4">
      <t>ブッピン</t>
    </rPh>
    <phoneticPr fontId="7"/>
  </si>
  <si>
    <t>⑦</t>
    <phoneticPr fontId="7"/>
  </si>
  <si>
    <t>⑧</t>
    <phoneticPr fontId="7"/>
  </si>
  <si>
    <t>契約の性質又は目的が競争入札に適さない場合</t>
    <rPh sb="0" eb="2">
      <t>ケイヤク</t>
    </rPh>
    <rPh sb="3" eb="5">
      <t>セイシツ</t>
    </rPh>
    <rPh sb="5" eb="6">
      <t>マタ</t>
    </rPh>
    <rPh sb="7" eb="9">
      <t>モクテキ</t>
    </rPh>
    <rPh sb="10" eb="12">
      <t>キョウソウ</t>
    </rPh>
    <rPh sb="12" eb="14">
      <t>ニュウサツ</t>
    </rPh>
    <rPh sb="15" eb="16">
      <t>テキ</t>
    </rPh>
    <rPh sb="19" eb="21">
      <t>バアイ</t>
    </rPh>
    <phoneticPr fontId="3"/>
  </si>
  <si>
    <t>緊急の必要により競争入札に付すことができない場合</t>
    <rPh sb="0" eb="2">
      <t>キンキュウ</t>
    </rPh>
    <rPh sb="3" eb="5">
      <t>ヒツヨウ</t>
    </rPh>
    <rPh sb="8" eb="10">
      <t>キョウソウ</t>
    </rPh>
    <rPh sb="10" eb="12">
      <t>ニュウサツ</t>
    </rPh>
    <rPh sb="13" eb="14">
      <t>フ</t>
    </rPh>
    <rPh sb="22" eb="24">
      <t>バアイ</t>
    </rPh>
    <phoneticPr fontId="3"/>
  </si>
  <si>
    <t>競争入札に付することが不利と認められる場合</t>
    <rPh sb="0" eb="2">
      <t>キョウソウ</t>
    </rPh>
    <rPh sb="2" eb="4">
      <t>ニュウサツ</t>
    </rPh>
    <rPh sb="5" eb="6">
      <t>フ</t>
    </rPh>
    <rPh sb="11" eb="13">
      <t>フリ</t>
    </rPh>
    <rPh sb="14" eb="15">
      <t>ミト</t>
    </rPh>
    <rPh sb="19" eb="21">
      <t>バアイ</t>
    </rPh>
    <phoneticPr fontId="3"/>
  </si>
  <si>
    <t>時価に比して有利な価格等で契約を締結することができる見込みのある場合</t>
    <rPh sb="0" eb="2">
      <t>ジカ</t>
    </rPh>
    <rPh sb="3" eb="4">
      <t>ヒ</t>
    </rPh>
    <rPh sb="6" eb="8">
      <t>ユウリ</t>
    </rPh>
    <rPh sb="9" eb="11">
      <t>カカク</t>
    </rPh>
    <rPh sb="11" eb="12">
      <t>トウ</t>
    </rPh>
    <rPh sb="13" eb="15">
      <t>ケイヤク</t>
    </rPh>
    <rPh sb="16" eb="18">
      <t>テイケツ</t>
    </rPh>
    <rPh sb="26" eb="28">
      <t>ミコ</t>
    </rPh>
    <rPh sb="32" eb="34">
      <t>バアイ</t>
    </rPh>
    <phoneticPr fontId="3"/>
  </si>
  <si>
    <t>競争入札に付し入札者がないとき、又は再度の入札に付し落札者がない場合</t>
    <rPh sb="0" eb="2">
      <t>キョウソウ</t>
    </rPh>
    <rPh sb="2" eb="4">
      <t>ニュウサツ</t>
    </rPh>
    <rPh sb="5" eb="6">
      <t>フ</t>
    </rPh>
    <rPh sb="7" eb="10">
      <t>ニュウサツシャ</t>
    </rPh>
    <rPh sb="16" eb="17">
      <t>マタ</t>
    </rPh>
    <rPh sb="18" eb="20">
      <t>サイド</t>
    </rPh>
    <rPh sb="21" eb="23">
      <t>ニュウサツ</t>
    </rPh>
    <rPh sb="24" eb="25">
      <t>フ</t>
    </rPh>
    <rPh sb="26" eb="29">
      <t>ラクサツシャ</t>
    </rPh>
    <rPh sb="32" eb="34">
      <t>バアイ</t>
    </rPh>
    <phoneticPr fontId="3"/>
  </si>
  <si>
    <t>落札者が契約を締結しない場合</t>
    <rPh sb="0" eb="3">
      <t>ラクサツシャ</t>
    </rPh>
    <rPh sb="4" eb="6">
      <t>ケイヤク</t>
    </rPh>
    <rPh sb="7" eb="9">
      <t>テイケツ</t>
    </rPh>
    <rPh sb="12" eb="14">
      <t>バアイ</t>
    </rPh>
    <phoneticPr fontId="3"/>
  </si>
  <si>
    <t>売買、賃貸借、請負その他の契約でその予定価格が1,000万円を超えない場合</t>
    <rPh sb="0" eb="2">
      <t>バイバイ</t>
    </rPh>
    <rPh sb="3" eb="6">
      <t>チンタイシャク</t>
    </rPh>
    <rPh sb="7" eb="9">
      <t>ウケオイ</t>
    </rPh>
    <rPh sb="11" eb="12">
      <t>タ</t>
    </rPh>
    <rPh sb="13" eb="15">
      <t>ケイヤク</t>
    </rPh>
    <rPh sb="18" eb="20">
      <t>ヨテイ</t>
    </rPh>
    <rPh sb="20" eb="22">
      <t>カカク</t>
    </rPh>
    <rPh sb="28" eb="30">
      <t>マンエン</t>
    </rPh>
    <rPh sb="31" eb="32">
      <t>コ</t>
    </rPh>
    <rPh sb="35" eb="37">
      <t>バアイ</t>
    </rPh>
    <phoneticPr fontId="3"/>
  </si>
  <si>
    <t>法人関係者の氏名</t>
    <rPh sb="0" eb="5">
      <t>ホウジンカンケイシャ</t>
    </rPh>
    <rPh sb="6" eb="8">
      <t>シメイ</t>
    </rPh>
    <phoneticPr fontId="7"/>
  </si>
  <si>
    <t>法人との関係</t>
    <rPh sb="0" eb="2">
      <t>ホウジン</t>
    </rPh>
    <rPh sb="4" eb="6">
      <t>カンケイ</t>
    </rPh>
    <phoneticPr fontId="7"/>
  </si>
  <si>
    <t>取引(契約)に関する</t>
    <rPh sb="0" eb="2">
      <t>トリヒキ</t>
    </rPh>
    <rPh sb="3" eb="5">
      <t>ケイヤク</t>
    </rPh>
    <rPh sb="7" eb="8">
      <t>カン</t>
    </rPh>
    <phoneticPr fontId="7"/>
  </si>
  <si>
    <t>具体的な内容</t>
    <rPh sb="0" eb="3">
      <t>グタイテキ</t>
    </rPh>
    <rPh sb="4" eb="6">
      <t>ナイヨウ</t>
    </rPh>
    <phoneticPr fontId="7"/>
  </si>
  <si>
    <t>取引年月日</t>
    <rPh sb="0" eb="5">
      <t>トリヒキネンガッピ</t>
    </rPh>
    <phoneticPr fontId="7"/>
  </si>
  <si>
    <t>該当有無</t>
    <rPh sb="0" eb="4">
      <t>ガイトウウム</t>
    </rPh>
    <phoneticPr fontId="7"/>
  </si>
  <si>
    <t>注記有無</t>
    <rPh sb="0" eb="4">
      <t>チュウキウム</t>
    </rPh>
    <phoneticPr fontId="7"/>
  </si>
  <si>
    <t>法人関係者の</t>
    <rPh sb="0" eb="5">
      <t>ホウジンカンケイシャ</t>
    </rPh>
    <phoneticPr fontId="7"/>
  </si>
  <si>
    <t>職業･事業内容</t>
    <rPh sb="5" eb="7">
      <t>ナイヨウ</t>
    </rPh>
    <phoneticPr fontId="7"/>
  </si>
  <si>
    <t>取引金額(円)</t>
    <rPh sb="0" eb="2">
      <t>トリヒキ</t>
    </rPh>
    <rPh sb="2" eb="4">
      <t>キンガク</t>
    </rPh>
    <rPh sb="5" eb="6">
      <t>エン</t>
    </rPh>
    <phoneticPr fontId="7"/>
  </si>
  <si>
    <t>関連当事者</t>
    <rPh sb="0" eb="5">
      <t>カンレントウジシャ</t>
    </rPh>
    <phoneticPr fontId="7"/>
  </si>
  <si>
    <t>当該社会福祉法人の設立者、評議員、理事、監事又は職員</t>
    <phoneticPr fontId="7"/>
  </si>
  <si>
    <t>前号に掲げる者の配偶者又は三親等内の親族</t>
    <phoneticPr fontId="7"/>
  </si>
  <si>
    <t>前２号に掲げる者と婚姻の届け出をしていないが事実上婚姻関係と同様の事情にある者</t>
    <phoneticPr fontId="7"/>
  </si>
  <si>
    <t>前２号に掲げる者のほか、第１号に掲げる者から受ける金銭その他の財産によって生計を維持する者</t>
    <phoneticPr fontId="7"/>
  </si>
  <si>
    <t>当該社会福祉法人の設立者が法人である場合にあっては、その法人が事業活動を支配する法人又はその法人の事業活動を支配する者として厚生労働省令で定めるもの</t>
    <phoneticPr fontId="7"/>
  </si>
  <si>
    <t>当該社会福祉法人の常勤の役員又は評議員として報酬を受けている者</t>
    <phoneticPr fontId="7"/>
  </si>
  <si>
    <t>前号に掲げる者の近親者</t>
    <phoneticPr fontId="7"/>
  </si>
  <si>
    <t>前２号に掲げる者が議決権の過半数を有している法人</t>
    <phoneticPr fontId="7"/>
  </si>
  <si>
    <t>当該社会福祉法人と同一の支配法人をもつ法人</t>
    <phoneticPr fontId="7"/>
  </si>
  <si>
    <t>関連当事者のうち、第１号から第３号との取引</t>
    <rPh sb="0" eb="2">
      <t>カンレン</t>
    </rPh>
    <rPh sb="2" eb="5">
      <t>トウジシャ</t>
    </rPh>
    <rPh sb="9" eb="10">
      <t>ダイ</t>
    </rPh>
    <rPh sb="11" eb="12">
      <t>ゴウ</t>
    </rPh>
    <rPh sb="14" eb="15">
      <t>ダイ</t>
    </rPh>
    <rPh sb="16" eb="17">
      <t>ゴウ</t>
    </rPh>
    <phoneticPr fontId="14"/>
  </si>
  <si>
    <t>ａ</t>
    <phoneticPr fontId="7"/>
  </si>
  <si>
    <t>ｂ</t>
    <phoneticPr fontId="7"/>
  </si>
  <si>
    <t>関連当事者のうち、第４号から第６号との取引</t>
    <rPh sb="0" eb="5">
      <t>カンレントウジシャ</t>
    </rPh>
    <rPh sb="9" eb="10">
      <t>ダイ</t>
    </rPh>
    <rPh sb="11" eb="12">
      <t>ゴウ</t>
    </rPh>
    <rPh sb="14" eb="15">
      <t>ダイ</t>
    </rPh>
    <rPh sb="16" eb="17">
      <t>ゴウ</t>
    </rPh>
    <rPh sb="19" eb="21">
      <t>トリヒキ</t>
    </rPh>
    <phoneticPr fontId="7"/>
  </si>
  <si>
    <t>事業活動計算書項目に係る関連当事者との取引</t>
    <phoneticPr fontId="7"/>
  </si>
  <si>
    <t>貸借対照表項目に係る関連当事者との取引</t>
    <phoneticPr fontId="7"/>
  </si>
  <si>
    <t>貸借対照表項目に属する科目の残高については、その金額が資産の合計額の100分の1を超える取引について開示する。</t>
    <phoneticPr fontId="7"/>
  </si>
  <si>
    <t>②   　　</t>
    <phoneticPr fontId="7"/>
  </si>
  <si>
    <t>特別収益又は特別費用の各項目に係る関連当事者との取引については、各項目に属する項目ごとに1,000万円を超える収益又は費用の額について、その取引総額を開示し、取引総額と損益が相違する場合は損益を併せて開示する。</t>
    <phoneticPr fontId="7"/>
  </si>
  <si>
    <t>ただし、各項目に属する科目の取引に係る損益の合計額が当期活動増減差額の100分の10以下となる場合には、開示を要しないものとする。</t>
    <phoneticPr fontId="7"/>
  </si>
  <si>
    <t xml:space="preserve">サービス活動費用又はサービス活動外費用の各項目に係る関連当事者との取引については、各項目に属する科目ごとに、サービス活動費用とサービス活動外費用の合計額の100分の10を超える取引を開示する。
　　   </t>
    <rPh sb="6" eb="8">
      <t>ヒヨウ</t>
    </rPh>
    <rPh sb="17" eb="19">
      <t>ヒヨウ</t>
    </rPh>
    <rPh sb="60" eb="62">
      <t>ヒヨウ</t>
    </rPh>
    <rPh sb="70" eb="72">
      <t>ヒヨウ</t>
    </rPh>
    <phoneticPr fontId="7"/>
  </si>
  <si>
    <t xml:space="preserve">サービス活動収益又はサービス活動外収益の各項目に係る関連当事者との取引については、各項目に属する科目ごとに、サービス活動収益とサービス活動外収益の合計額の100分の10を超える取引を開示する。
　　   </t>
    <phoneticPr fontId="7"/>
  </si>
  <si>
    <t>〔参考１〕関連当事者との取引に係る開示対象範囲</t>
    <rPh sb="1" eb="3">
      <t>サンコウ</t>
    </rPh>
    <phoneticPr fontId="7"/>
  </si>
  <si>
    <t>〔参考２〕関連当事者との取引に係る記載内容</t>
    <rPh sb="1" eb="3">
      <t>サンコウ</t>
    </rPh>
    <phoneticPr fontId="7"/>
  </si>
  <si>
    <t>当該関連当事者が個人の場合には、その氏名及び職業</t>
    <phoneticPr fontId="7"/>
  </si>
  <si>
    <t>当該社会福祉法人と関連当事者との関係</t>
    <phoneticPr fontId="7"/>
  </si>
  <si>
    <t>取引の内容</t>
    <phoneticPr fontId="7"/>
  </si>
  <si>
    <t>取引の種類別の取引金額</t>
    <phoneticPr fontId="7"/>
  </si>
  <si>
    <t>取引条件及び取引条件の決定方針</t>
    <phoneticPr fontId="7"/>
  </si>
  <si>
    <t>取引により発生した債権債務に係る主な科目別の期末残高</t>
    <phoneticPr fontId="7"/>
  </si>
  <si>
    <t>取引条件の変更があった場合には、その旨、変更の内容及び当該変更が計算書類に与えている影響の内容</t>
    <phoneticPr fontId="7"/>
  </si>
  <si>
    <t>一般競争入札による取引並びに預金利息及び配当金の受取りその他取引の性格からみて取引条件が一般の取引と同様であることが明白な取引</t>
    <phoneticPr fontId="7"/>
  </si>
  <si>
    <t xml:space="preserve">役員又は評議員に対する報酬、賞与及び退職慰労金の支払い </t>
    <phoneticPr fontId="7"/>
  </si>
  <si>
    <t>※「区分」は「監事」、「外部委員」、「事務局員」、「その他」の別を記載すること。</t>
    <rPh sb="2" eb="4">
      <t>クブン</t>
    </rPh>
    <rPh sb="7" eb="9">
      <t>カンジ</t>
    </rPh>
    <rPh sb="12" eb="16">
      <t>ガイブイイン</t>
    </rPh>
    <rPh sb="19" eb="23">
      <t>ジムキョクイン</t>
    </rPh>
    <rPh sb="28" eb="29">
      <t>タ</t>
    </rPh>
    <rPh sb="31" eb="32">
      <t>ベツ</t>
    </rPh>
    <rPh sb="33" eb="35">
      <t>キサイ</t>
    </rPh>
    <phoneticPr fontId="7"/>
  </si>
  <si>
    <t>※ 開催実績は、指導監査時点の評議員が選任された評議員選任・解任委員会の状況を記載すること。</t>
    <rPh sb="2" eb="4">
      <t>カイサイ</t>
    </rPh>
    <rPh sb="4" eb="6">
      <t>ジッセキ</t>
    </rPh>
    <rPh sb="8" eb="10">
      <t>シドウ</t>
    </rPh>
    <rPh sb="10" eb="12">
      <t>カンサ</t>
    </rPh>
    <rPh sb="12" eb="14">
      <t>ジテン</t>
    </rPh>
    <rPh sb="15" eb="18">
      <t>ヒョウギイン</t>
    </rPh>
    <rPh sb="19" eb="21">
      <t>センニン</t>
    </rPh>
    <rPh sb="24" eb="27">
      <t>ヒョウギイン</t>
    </rPh>
    <rPh sb="27" eb="29">
      <t>センニン</t>
    </rPh>
    <rPh sb="30" eb="32">
      <t>カイニン</t>
    </rPh>
    <rPh sb="32" eb="35">
      <t>イインカイ</t>
    </rPh>
    <rPh sb="36" eb="38">
      <t>ジョウキョウ</t>
    </rPh>
    <rPh sb="39" eb="41">
      <t>キサイ</t>
    </rPh>
    <phoneticPr fontId="3"/>
  </si>
  <si>
    <t>備考</t>
    <rPh sb="0" eb="2">
      <t>ビコウ</t>
    </rPh>
    <phoneticPr fontId="7"/>
  </si>
  <si>
    <t>「理事又は施設等職員としての役職」欄は、「理事長兼〇〇施設長」、「業務執行理事兼事務局長」等を記入すること。</t>
    <rPh sb="1" eb="3">
      <t>リジ</t>
    </rPh>
    <rPh sb="3" eb="4">
      <t>マタ</t>
    </rPh>
    <rPh sb="5" eb="7">
      <t>シセツ</t>
    </rPh>
    <rPh sb="7" eb="8">
      <t>トウ</t>
    </rPh>
    <rPh sb="8" eb="10">
      <t>ショクイン</t>
    </rPh>
    <rPh sb="14" eb="16">
      <t>ヤクショク</t>
    </rPh>
    <rPh sb="17" eb="18">
      <t>ラン</t>
    </rPh>
    <rPh sb="21" eb="24">
      <t>リジチョウ</t>
    </rPh>
    <rPh sb="24" eb="25">
      <t>ケン</t>
    </rPh>
    <rPh sb="27" eb="30">
      <t>シセツチョウ</t>
    </rPh>
    <rPh sb="33" eb="35">
      <t>ギョウム</t>
    </rPh>
    <rPh sb="35" eb="37">
      <t>シッコウ</t>
    </rPh>
    <rPh sb="37" eb="39">
      <t>リジ</t>
    </rPh>
    <rPh sb="39" eb="40">
      <t>ケン</t>
    </rPh>
    <rPh sb="40" eb="42">
      <t>ジム</t>
    </rPh>
    <rPh sb="42" eb="44">
      <t>キョクチョウ</t>
    </rPh>
    <rPh sb="45" eb="46">
      <t>トウ</t>
    </rPh>
    <phoneticPr fontId="3"/>
  </si>
  <si>
    <t>「理事報酬の年額」欄と「給与の年額」欄の金額は重複しないこと。両方支給されている場合は、両方とも記入すること。</t>
    <rPh sb="1" eb="3">
      <t>リジ</t>
    </rPh>
    <rPh sb="3" eb="5">
      <t>ホウシュウ</t>
    </rPh>
    <rPh sb="6" eb="8">
      <t>ネンガク</t>
    </rPh>
    <rPh sb="9" eb="10">
      <t>ラン</t>
    </rPh>
    <rPh sb="12" eb="14">
      <t>キュウヨ</t>
    </rPh>
    <rPh sb="15" eb="17">
      <t>ネンガク</t>
    </rPh>
    <rPh sb="18" eb="19">
      <t>ラン</t>
    </rPh>
    <rPh sb="20" eb="22">
      <t>キンガク</t>
    </rPh>
    <rPh sb="23" eb="25">
      <t>ジュウフク</t>
    </rPh>
    <rPh sb="31" eb="33">
      <t>リョウホウ</t>
    </rPh>
    <rPh sb="33" eb="35">
      <t>シキュウ</t>
    </rPh>
    <rPh sb="40" eb="42">
      <t>バアイ</t>
    </rPh>
    <rPh sb="44" eb="46">
      <t>リョウホウ</t>
    </rPh>
    <phoneticPr fontId="3"/>
  </si>
  <si>
    <t>報酬額、給与額は千円単位で記入し、千円未満の端数は四捨五入すること。</t>
    <rPh sb="0" eb="3">
      <t>ホウシュウガク</t>
    </rPh>
    <rPh sb="4" eb="7">
      <t>キュウヨガク</t>
    </rPh>
    <phoneticPr fontId="7"/>
  </si>
  <si>
    <t>全ての拠点を対象として、法人全体で記入すること。</t>
    <rPh sb="0" eb="1">
      <t>スベ</t>
    </rPh>
    <rPh sb="3" eb="5">
      <t>キョテン</t>
    </rPh>
    <rPh sb="6" eb="8">
      <t>タイショウ</t>
    </rPh>
    <rPh sb="12" eb="16">
      <t>ホウジンゼンタイ</t>
    </rPh>
    <rPh sb="17" eb="19">
      <t>キニュウ</t>
    </rPh>
    <phoneticPr fontId="7"/>
  </si>
  <si>
    <t>「入札・見積事業者数」については、入札に参加した事業者或いは見積書を徴した事業者の数を記すること。</t>
    <rPh sb="1" eb="3">
      <t>ニュウサツ</t>
    </rPh>
    <rPh sb="4" eb="6">
      <t>ミツモリ</t>
    </rPh>
    <rPh sb="6" eb="10">
      <t>ジギョウシャスウ</t>
    </rPh>
    <rPh sb="17" eb="19">
      <t>ニュウサツ</t>
    </rPh>
    <rPh sb="20" eb="22">
      <t>サンカ</t>
    </rPh>
    <rPh sb="24" eb="27">
      <t>ジギョウシャ</t>
    </rPh>
    <rPh sb="27" eb="28">
      <t>アル</t>
    </rPh>
    <rPh sb="30" eb="32">
      <t>ミツモリ</t>
    </rPh>
    <rPh sb="32" eb="33">
      <t>ショ</t>
    </rPh>
    <rPh sb="34" eb="35">
      <t>チョウ</t>
    </rPh>
    <rPh sb="37" eb="40">
      <t>ジギョウシャ</t>
    </rPh>
    <rPh sb="41" eb="42">
      <t>スウ</t>
    </rPh>
    <rPh sb="43" eb="44">
      <t>キ</t>
    </rPh>
    <phoneticPr fontId="7"/>
  </si>
  <si>
    <t>「随意契約の場合の随契理由」には、次の番号から当てはまるものを選択すること。</t>
    <rPh sb="1" eb="5">
      <t>ズイイケイヤク</t>
    </rPh>
    <rPh sb="6" eb="8">
      <t>バアイ</t>
    </rPh>
    <rPh sb="9" eb="13">
      <t>ズイケイリユウ</t>
    </rPh>
    <rPh sb="17" eb="18">
      <t>ツギ</t>
    </rPh>
    <rPh sb="19" eb="21">
      <t>バンゴウ</t>
    </rPh>
    <rPh sb="23" eb="24">
      <t>ア</t>
    </rPh>
    <rPh sb="31" eb="33">
      <t>センタク</t>
    </rPh>
    <phoneticPr fontId="7"/>
  </si>
  <si>
    <t>「契約年月日」は、契約を締結した年月日を記入すること。</t>
    <rPh sb="1" eb="6">
      <t>ケイヤクネンガッピ</t>
    </rPh>
    <rPh sb="9" eb="11">
      <t>ケイヤク</t>
    </rPh>
    <rPh sb="12" eb="14">
      <t>テイケツ</t>
    </rPh>
    <rPh sb="16" eb="19">
      <t>ネンガッピ</t>
    </rPh>
    <rPh sb="20" eb="22">
      <t>キニュウ</t>
    </rPh>
    <phoneticPr fontId="7"/>
  </si>
  <si>
    <t>「契約書等の有無」については、契約の証となる書類を徴しているか確認する項目のため、「契約書」、「請書」、「無し」から選択すること。</t>
    <rPh sb="1" eb="5">
      <t>ケイヤクショトウ</t>
    </rPh>
    <rPh sb="6" eb="8">
      <t>ウム</t>
    </rPh>
    <rPh sb="15" eb="17">
      <t>ケイヤク</t>
    </rPh>
    <rPh sb="18" eb="19">
      <t>アカシ</t>
    </rPh>
    <rPh sb="22" eb="24">
      <t>ショルイ</t>
    </rPh>
    <rPh sb="25" eb="26">
      <t>チョウ</t>
    </rPh>
    <rPh sb="31" eb="33">
      <t>カクニン</t>
    </rPh>
    <rPh sb="35" eb="37">
      <t>コウモク</t>
    </rPh>
    <rPh sb="42" eb="45">
      <t>ケイヤクショ</t>
    </rPh>
    <rPh sb="48" eb="50">
      <t>ウケショ</t>
    </rPh>
    <rPh sb="53" eb="54">
      <t>ナ</t>
    </rPh>
    <rPh sb="58" eb="60">
      <t>センタク</t>
    </rPh>
    <phoneticPr fontId="7"/>
  </si>
  <si>
    <t>「取引(契約)に関する具体的な内容」については、物品の購入だけでなく、備品購入、建設修繕工事、不動産の購入、業務委託、不動産の賃貸借についても記入すること。</t>
    <rPh sb="1" eb="3">
      <t>トリヒキ</t>
    </rPh>
    <rPh sb="4" eb="6">
      <t>ケイヤク</t>
    </rPh>
    <rPh sb="8" eb="9">
      <t>カン</t>
    </rPh>
    <rPh sb="11" eb="13">
      <t>グタイ</t>
    </rPh>
    <rPh sb="13" eb="14">
      <t>テキ</t>
    </rPh>
    <rPh sb="15" eb="17">
      <t>ナイヨウ</t>
    </rPh>
    <rPh sb="71" eb="73">
      <t>キニュウ</t>
    </rPh>
    <phoneticPr fontId="7"/>
  </si>
  <si>
    <t>「取引(契約)に関する取引金額」には、会計年度における当該者との取引(契約)に係る金額の総額を記入すること。</t>
    <rPh sb="47" eb="49">
      <t>キニュウ</t>
    </rPh>
    <phoneticPr fontId="7"/>
  </si>
  <si>
    <t>事業活動計算書項目及び貸借対照項目いずれに係る取引についても、年間1,000万円を超える取引については全て開示対象とするものである。</t>
    <phoneticPr fontId="7"/>
  </si>
  <si>
    <t>関連当事者との取引については、次に掲げる事項を原則として、関連当事者ごとに注記する必要がある。</t>
    <rPh sb="0" eb="5">
      <t>カンレントウジシャ</t>
    </rPh>
    <rPh sb="7" eb="9">
      <t>トリヒキ</t>
    </rPh>
    <rPh sb="15" eb="16">
      <t>ツギ</t>
    </rPh>
    <rPh sb="17" eb="18">
      <t>カカ</t>
    </rPh>
    <rPh sb="20" eb="22">
      <t>ジコウ</t>
    </rPh>
    <rPh sb="23" eb="25">
      <t>ゲンソク</t>
    </rPh>
    <rPh sb="29" eb="34">
      <t>カンレントウジシャ</t>
    </rPh>
    <rPh sb="37" eb="39">
      <t>チュウキ</t>
    </rPh>
    <rPh sb="41" eb="43">
      <t>ヒツヨウ</t>
    </rPh>
    <phoneticPr fontId="7"/>
  </si>
  <si>
    <t>関連当事者との間の取引のうち次に定める取引については、注記を要しない。</t>
    <phoneticPr fontId="7"/>
  </si>
  <si>
    <t>　</t>
    <phoneticPr fontId="7"/>
  </si>
  <si>
    <r>
      <t>３　契約の状況</t>
    </r>
    <r>
      <rPr>
        <sz val="10"/>
        <color theme="0"/>
        <rFont val="ＭＳ ゴシック"/>
        <family val="3"/>
        <charset val="128"/>
      </rPr>
      <t>（注意事項を確認して記入すること）</t>
    </r>
    <rPh sb="2" eb="4">
      <t>ケイヤク</t>
    </rPh>
    <rPh sb="5" eb="7">
      <t>ジョウキョウ</t>
    </rPh>
    <rPh sb="8" eb="12">
      <t>チュウイジコウ</t>
    </rPh>
    <rPh sb="13" eb="15">
      <t>カクニン</t>
    </rPh>
    <rPh sb="17" eb="19">
      <t>キニュウ</t>
    </rPh>
    <phoneticPr fontId="14"/>
  </si>
  <si>
    <t>提出書類（提出物にチェックしてください）</t>
    <rPh sb="0" eb="2">
      <t>テイシュツ</t>
    </rPh>
    <rPh sb="2" eb="4">
      <t>ショルイ</t>
    </rPh>
    <rPh sb="5" eb="7">
      <t>テイシュツ</t>
    </rPh>
    <rPh sb="7" eb="8">
      <t>ブツ</t>
    </rPh>
    <phoneticPr fontId="7"/>
  </si>
  <si>
    <t>　　提出するファイルの名称は次のようにしてください。</t>
    <rPh sb="2" eb="4">
      <t>テイシュツ</t>
    </rPh>
    <rPh sb="11" eb="13">
      <t>メイショウ</t>
    </rPh>
    <rPh sb="14" eb="15">
      <t>ツギ</t>
    </rPh>
    <phoneticPr fontId="7"/>
  </si>
  <si>
    <t>【３に係る注意事項】</t>
    <rPh sb="3" eb="4">
      <t>カカ</t>
    </rPh>
    <rPh sb="5" eb="9">
      <t>チュウイジコウ</t>
    </rPh>
    <phoneticPr fontId="7"/>
  </si>
  <si>
    <t>【４に係る注意事項】</t>
    <rPh sb="3" eb="4">
      <t>カカ</t>
    </rPh>
    <rPh sb="5" eb="9">
      <t>チュウイジコウ</t>
    </rPh>
    <phoneticPr fontId="7"/>
  </si>
  <si>
    <t>「関連当事者」との取引金額が1,000万円を超える場合は、関連当事者の「注記有無」欄に○をすること。</t>
    <rPh sb="1" eb="6">
      <t>カンレントウジシャ</t>
    </rPh>
    <rPh sb="9" eb="11">
      <t>トリヒキ</t>
    </rPh>
    <rPh sb="11" eb="13">
      <t>キンガク</t>
    </rPh>
    <rPh sb="19" eb="21">
      <t>マンエン</t>
    </rPh>
    <rPh sb="22" eb="23">
      <t>コ</t>
    </rPh>
    <rPh sb="25" eb="27">
      <t>バアイ</t>
    </rPh>
    <rPh sb="29" eb="34">
      <t>カンレントウジシャ</t>
    </rPh>
    <rPh sb="36" eb="40">
      <t>チュウキウム</t>
    </rPh>
    <rPh sb="41" eb="42">
      <t>ラン</t>
    </rPh>
    <phoneticPr fontId="7"/>
  </si>
  <si>
    <t>第74条(随意契約)合理的な理由により、競争入札に付すことが適当でないと認められる場合においては、随意契約によるものとする。なお、随意契約によることができる合理的な理由とは、次の各号(上記の①～⑦まで)に掲げる場合とする。</t>
    <rPh sb="0" eb="1">
      <t>ダイ</t>
    </rPh>
    <rPh sb="3" eb="4">
      <t>ジョウ</t>
    </rPh>
    <rPh sb="5" eb="9">
      <t>ズイイケイヤク</t>
    </rPh>
    <phoneticPr fontId="7"/>
  </si>
  <si>
    <t>「取引(契約)に関する取引年月日」には、会計年度における当該者との取引(契約)に係る契約年月日等を記入すること。但し、法人関係者が「関連当事者」に該当する場合は、記入した取引の取引開始日から取引終了日まで期間を記入すること。</t>
    <rPh sb="13" eb="16">
      <t>ネンガッピ</t>
    </rPh>
    <rPh sb="42" eb="44">
      <t>ケイヤク</t>
    </rPh>
    <rPh sb="44" eb="47">
      <t>ネンガッピ</t>
    </rPh>
    <rPh sb="47" eb="48">
      <t>トウ</t>
    </rPh>
    <rPh sb="49" eb="51">
      <t>キニュウ</t>
    </rPh>
    <phoneticPr fontId="7"/>
  </si>
  <si>
    <t>〔参考〕社会福祉法人モデル経理規程(平成29年度版、全国社会福祉法人経営者協議会から抜粋</t>
    <rPh sb="1" eb="3">
      <t>サンコウ</t>
    </rPh>
    <rPh sb="4" eb="10">
      <t>シャカイフクシホウジン</t>
    </rPh>
    <rPh sb="13" eb="17">
      <t>ケイリキテイ</t>
    </rPh>
    <rPh sb="18" eb="20">
      <t>ヘイセイ</t>
    </rPh>
    <rPh sb="22" eb="23">
      <t>ネン</t>
    </rPh>
    <rPh sb="23" eb="25">
      <t>ドバン</t>
    </rPh>
    <rPh sb="26" eb="28">
      <t>ゼンコク</t>
    </rPh>
    <rPh sb="28" eb="30">
      <t>シャカイ</t>
    </rPh>
    <rPh sb="30" eb="32">
      <t>フクシ</t>
    </rPh>
    <rPh sb="32" eb="34">
      <t>ホウジン</t>
    </rPh>
    <rPh sb="34" eb="37">
      <t>ケイエイシャ</t>
    </rPh>
    <rPh sb="37" eb="40">
      <t>キョウギカイ</t>
    </rPh>
    <rPh sb="42" eb="44">
      <t>バッスイ</t>
    </rPh>
    <phoneticPr fontId="7"/>
  </si>
  <si>
    <t>(個人)又は名称(法人)</t>
  </si>
  <si>
    <t>(２)委員の状況</t>
    <rPh sb="3" eb="5">
      <t>イイン</t>
    </rPh>
    <rPh sb="6" eb="8">
      <t>ジョウキョウ</t>
    </rPh>
    <phoneticPr fontId="7"/>
  </si>
  <si>
    <t>(３)開催実績</t>
    <rPh sb="3" eb="7">
      <t>カイサイジッセキ</t>
    </rPh>
    <phoneticPr fontId="7"/>
  </si>
  <si>
    <t>「親族等特殊関係の内容」欄は、各理事について親族等の特殊関係者がいる場合に具体的(親子、兄弟等)に記入すること。特殊関係がない場合は「無し」と記入すること。</t>
    <rPh sb="1" eb="3">
      <t>シンゾク</t>
    </rPh>
    <rPh sb="3" eb="4">
      <t>トウ</t>
    </rPh>
    <rPh sb="4" eb="6">
      <t>トクシュ</t>
    </rPh>
    <rPh sb="6" eb="8">
      <t>カンケイ</t>
    </rPh>
    <rPh sb="9" eb="11">
      <t>ナイヨウ</t>
    </rPh>
    <rPh sb="12" eb="13">
      <t>ラン</t>
    </rPh>
    <rPh sb="15" eb="18">
      <t>カクリジ</t>
    </rPh>
    <rPh sb="22" eb="24">
      <t>シンゾク</t>
    </rPh>
    <rPh sb="24" eb="25">
      <t>トウ</t>
    </rPh>
    <rPh sb="26" eb="28">
      <t>トクシュ</t>
    </rPh>
    <rPh sb="28" eb="31">
      <t>カンケイシャ</t>
    </rPh>
    <rPh sb="34" eb="36">
      <t>バアイ</t>
    </rPh>
    <rPh sb="37" eb="40">
      <t>グタイテキ</t>
    </rPh>
    <rPh sb="41" eb="43">
      <t>オヤコ</t>
    </rPh>
    <rPh sb="44" eb="46">
      <t>キョウダイ</t>
    </rPh>
    <rPh sb="46" eb="47">
      <t>トウ</t>
    </rPh>
    <rPh sb="49" eb="51">
      <t>キニュウ</t>
    </rPh>
    <rPh sb="56" eb="58">
      <t>トクシュ</t>
    </rPh>
    <rPh sb="58" eb="60">
      <t>カンケイ</t>
    </rPh>
    <rPh sb="63" eb="65">
      <t>バアイ</t>
    </rPh>
    <rPh sb="67" eb="68">
      <t>ナ</t>
    </rPh>
    <rPh sb="71" eb="73">
      <t>キニュウ</t>
    </rPh>
    <phoneticPr fontId="3"/>
  </si>
  <si>
    <t>常勤とは、概ね週４日以上、理事又は兼務の職員として勤務(１日の勤務時間は問わない)している場合とする。</t>
    <rPh sb="0" eb="2">
      <t>ジョウキン</t>
    </rPh>
    <rPh sb="5" eb="6">
      <t>オオム</t>
    </rPh>
    <rPh sb="7" eb="8">
      <t>シュウ</t>
    </rPh>
    <rPh sb="9" eb="12">
      <t>ニチイジョウ</t>
    </rPh>
    <rPh sb="13" eb="15">
      <t>リジ</t>
    </rPh>
    <rPh sb="15" eb="16">
      <t>マタ</t>
    </rPh>
    <rPh sb="17" eb="19">
      <t>ケンム</t>
    </rPh>
    <rPh sb="20" eb="22">
      <t>ショクイン</t>
    </rPh>
    <rPh sb="25" eb="27">
      <t>キンム</t>
    </rPh>
    <rPh sb="29" eb="30">
      <t>ニチ</t>
    </rPh>
    <rPh sb="31" eb="33">
      <t>キンム</t>
    </rPh>
    <rPh sb="33" eb="35">
      <t>ジカン</t>
    </rPh>
    <rPh sb="36" eb="37">
      <t>ト</t>
    </rPh>
    <rPh sb="45" eb="47">
      <t>バアイ</t>
    </rPh>
    <phoneticPr fontId="3"/>
  </si>
  <si>
    <t>「契約方法」については、「競争契約」(一般、指名)、「随意契約」のいずれかを選択すること。</t>
    <rPh sb="1" eb="5">
      <t>ケイヤクホウホウ</t>
    </rPh>
    <rPh sb="13" eb="17">
      <t>キョウソウケイヤク</t>
    </rPh>
    <rPh sb="19" eb="21">
      <t>イッパン</t>
    </rPh>
    <rPh sb="22" eb="24">
      <t>シメイ</t>
    </rPh>
    <rPh sb="27" eb="31">
      <t>ズイイケイヤク</t>
    </rPh>
    <rPh sb="38" eb="40">
      <t>センタク</t>
    </rPh>
    <phoneticPr fontId="7"/>
  </si>
  <si>
    <t>「随意契約の場合の根拠記載」には、随意契約とした根拠(理由)を稟議書に記載しているか、その有無を選択すること。</t>
    <rPh sb="1" eb="5">
      <t>ズイイケイヤク</t>
    </rPh>
    <rPh sb="6" eb="8">
      <t>バアイ</t>
    </rPh>
    <rPh sb="9" eb="13">
      <t>コンキョキサイ</t>
    </rPh>
    <rPh sb="17" eb="21">
      <t>ズイイケイヤク</t>
    </rPh>
    <rPh sb="24" eb="26">
      <t>コンキョ</t>
    </rPh>
    <rPh sb="27" eb="29">
      <t>リユウ</t>
    </rPh>
    <rPh sb="31" eb="34">
      <t>リンギショ</t>
    </rPh>
    <rPh sb="35" eb="37">
      <t>キサイ</t>
    </rPh>
    <rPh sb="45" eb="47">
      <t>ウム</t>
    </rPh>
    <rPh sb="48" eb="50">
      <t>センタク</t>
    </rPh>
    <phoneticPr fontId="7"/>
  </si>
  <si>
    <t>前記①～⑦とは異なった合理的な理由を法人経理規程に規定されたもの(①の金額等が異なる場合も含む)</t>
    <rPh sb="0" eb="2">
      <t>ゼンキ</t>
    </rPh>
    <rPh sb="7" eb="8">
      <t>コト</t>
    </rPh>
    <rPh sb="11" eb="14">
      <t>ゴウリテキ</t>
    </rPh>
    <rPh sb="15" eb="17">
      <t>リユウ</t>
    </rPh>
    <rPh sb="18" eb="20">
      <t>ホウジン</t>
    </rPh>
    <rPh sb="20" eb="22">
      <t>ケイリ</t>
    </rPh>
    <rPh sb="22" eb="24">
      <t>キテイ</t>
    </rPh>
    <rPh sb="25" eb="27">
      <t>キテイ</t>
    </rPh>
    <rPh sb="35" eb="37">
      <t>キンガク</t>
    </rPh>
    <rPh sb="37" eb="38">
      <t>トウ</t>
    </rPh>
    <rPh sb="39" eb="40">
      <t>コト</t>
    </rPh>
    <rPh sb="42" eb="44">
      <t>バアイ</t>
    </rPh>
    <rPh sb="45" eb="46">
      <t>フク</t>
    </rPh>
    <phoneticPr fontId="3"/>
  </si>
  <si>
    <t>「法人関係者」の範囲は、以下のとおり。(社会福祉法第27条、同法施行令第13条の2参照)</t>
    <rPh sb="1" eb="6">
      <t>ホウジンカンケイシャ</t>
    </rPh>
    <rPh sb="8" eb="10">
      <t>ハンイ</t>
    </rPh>
    <rPh sb="12" eb="14">
      <t>イカ</t>
    </rPh>
    <phoneticPr fontId="7"/>
  </si>
  <si>
    <t>「関連当事者」の範囲は、以下のとおりとする(社会福祉法人会計基準第29条第2項参照)。該当する・しないに関わらず「該当有無」欄から「該当」、「非該当」を選択すること。</t>
    <rPh sb="1" eb="6">
      <t>カンレントウジシャ</t>
    </rPh>
    <rPh sb="8" eb="10">
      <t>ハンイ</t>
    </rPh>
    <rPh sb="12" eb="14">
      <t>イカ</t>
    </rPh>
    <rPh sb="43" eb="45">
      <t>ガイトウ</t>
    </rPh>
    <rPh sb="52" eb="53">
      <t>カカ</t>
    </rPh>
    <rPh sb="57" eb="59">
      <t>ガイトウ</t>
    </rPh>
    <rPh sb="59" eb="61">
      <t>ウム</t>
    </rPh>
    <rPh sb="62" eb="63">
      <t>ラン</t>
    </rPh>
    <rPh sb="66" eb="68">
      <t>ガイトウ</t>
    </rPh>
    <rPh sb="71" eb="74">
      <t>ヒガイトウ</t>
    </rPh>
    <rPh sb="76" eb="78">
      <t>センタク</t>
    </rPh>
    <phoneticPr fontId="7"/>
  </si>
  <si>
    <t>支配法人(当該社会福祉法人の財務及び営業又は事業の方針の決定を支配している他の法人をいう。⑥において同じ。)</t>
  </si>
  <si>
    <t>被支配法人(当該社会福祉法人が財務及び営業又は事業の方針の決定を支配している他の法人をいう。)</t>
  </si>
  <si>
    <t>〔参考１及び２の出展〕綿引昭光税理士事務所「社会福祉法人における関連当事者との取引」から引用(一部表現加工)</t>
    <rPh sb="1" eb="3">
      <t>サンコウ</t>
    </rPh>
    <rPh sb="4" eb="5">
      <t>オヨ</t>
    </rPh>
    <rPh sb="8" eb="10">
      <t>シュッテン</t>
    </rPh>
    <phoneticPr fontId="7"/>
  </si>
  <si>
    <t>項目</t>
    <rPh sb="0" eb="2">
      <t>コウモク</t>
    </rPh>
    <phoneticPr fontId="7"/>
  </si>
  <si>
    <t>項番</t>
    <rPh sb="0" eb="2">
      <t>コウバン</t>
    </rPh>
    <phoneticPr fontId="7"/>
  </si>
  <si>
    <t>確認事項</t>
    <rPh sb="0" eb="4">
      <t>カクニンジコウ</t>
    </rPh>
    <phoneticPr fontId="7"/>
  </si>
  <si>
    <t>確認書類</t>
    <rPh sb="0" eb="4">
      <t>カクニンショルイ</t>
    </rPh>
    <phoneticPr fontId="7"/>
  </si>
  <si>
    <t>備考</t>
    <rPh sb="0" eb="2">
      <t>ビコウ</t>
    </rPh>
    <phoneticPr fontId="7"/>
  </si>
  <si>
    <t>定款</t>
  </si>
  <si>
    <t>評議員会議事録</t>
  </si>
  <si>
    <t>理事会議事録</t>
  </si>
  <si>
    <t>定款又はその電磁的記録</t>
  </si>
  <si>
    <t>法人ホームページ等</t>
  </si>
  <si>
    <t>評議員会議事録、事業計画</t>
    <phoneticPr fontId="7"/>
  </si>
  <si>
    <t>評議員会議事録、評議員会招集通知、理事会議事録</t>
    <phoneticPr fontId="7"/>
  </si>
  <si>
    <t>変更認可書、定款変更届出書</t>
    <phoneticPr fontId="7"/>
  </si>
  <si>
    <t>公表の方法に関する規程、定款</t>
    <phoneticPr fontId="7"/>
  </si>
  <si>
    <t>大</t>
    <rPh sb="0" eb="1">
      <t>ダイ</t>
    </rPh>
    <phoneticPr fontId="7"/>
  </si>
  <si>
    <t>中</t>
    <rPh sb="0" eb="1">
      <t>チュウ</t>
    </rPh>
    <phoneticPr fontId="7"/>
  </si>
  <si>
    <t>小</t>
    <rPh sb="0" eb="1">
      <t>ショウ</t>
    </rPh>
    <phoneticPr fontId="7"/>
  </si>
  <si>
    <t>★</t>
  </si>
  <si>
    <t>★</t>
    <phoneticPr fontId="7"/>
  </si>
  <si>
    <t>関係規程類、理事会議事録</t>
  </si>
  <si>
    <t>関連規程</t>
  </si>
  <si>
    <t>就任承諾書</t>
  </si>
  <si>
    <t>定款、役員等名簿、評議員の選任に関する書類</t>
  </si>
  <si>
    <t>稟議書等</t>
  </si>
  <si>
    <t>評議員招集通知</t>
  </si>
  <si>
    <t>承諾に係る記録</t>
  </si>
  <si>
    <t>評議員全員の同意が確認できる書類</t>
  </si>
  <si>
    <t>定款、評議員会議事録</t>
  </si>
  <si>
    <t>法人が決議に特別の利害関係を有する評議員がいるか確認した書類</t>
  </si>
  <si>
    <t>同意の意思表示の書面又は電磁的記録</t>
  </si>
  <si>
    <t>同意の意思表示を行った書面又は電磁的記録</t>
  </si>
  <si>
    <t>定款、経理規程、監事による監査報告、会計監査人による会計監査報告、理事会議事録、評議員会議事録</t>
  </si>
  <si>
    <t>定款、理事の選任に関する評議員会議事録、理事会議事録、その他関係書類</t>
  </si>
  <si>
    <t>役員選任手続き書類(履歴書、誓約書等)、役員等名簿、理事会議事録、評議員会議事録</t>
    <rPh sb="29" eb="32">
      <t>ギジロク</t>
    </rPh>
    <phoneticPr fontId="7"/>
  </si>
  <si>
    <t>定款、理事会議事録</t>
    <phoneticPr fontId="7"/>
  </si>
  <si>
    <t>定款、監事の選任に関する評議員会議事録、理事会議事録、その他関係書類</t>
    <phoneticPr fontId="7"/>
  </si>
  <si>
    <t>監事の選任手続きにおける関係書類(履歴書、誓約書等)、役員名簿、理事会、評議員会議事録</t>
    <rPh sb="32" eb="34">
      <t>リジ</t>
    </rPh>
    <phoneticPr fontId="7"/>
  </si>
  <si>
    <t>監査報告</t>
    <phoneticPr fontId="7"/>
  </si>
  <si>
    <t>監査報告の内容の通知</t>
    <phoneticPr fontId="7"/>
  </si>
  <si>
    <t>理事会議事録</t>
    <phoneticPr fontId="7"/>
  </si>
  <si>
    <t>理事会招集通知、理事会議事録</t>
    <phoneticPr fontId="7"/>
  </si>
  <si>
    <t>同意を証する書類</t>
    <phoneticPr fontId="7"/>
  </si>
  <si>
    <t>理事会議事録、理事に委任する事項を定める規程等</t>
    <phoneticPr fontId="7"/>
  </si>
  <si>
    <t>理事全員の同意の意思表示を記した書類</t>
    <phoneticPr fontId="7"/>
  </si>
  <si>
    <t>理事会議事録、委任規程等</t>
    <phoneticPr fontId="7"/>
  </si>
  <si>
    <t>定款、理事会議事録、借入金明細書、契約書等、委任規程等、理事長による決裁文書</t>
    <phoneticPr fontId="7"/>
  </si>
  <si>
    <t>定款、会計監査人の選任に関して検討を行った理事会議事録</t>
    <phoneticPr fontId="7"/>
  </si>
  <si>
    <t>会計監査報告</t>
    <phoneticPr fontId="7"/>
  </si>
  <si>
    <t>特定監事及び特定理事にした通知文</t>
    <phoneticPr fontId="7"/>
  </si>
  <si>
    <t>定款</t>
    <phoneticPr fontId="7"/>
  </si>
  <si>
    <t>定款、評議員会議事録</t>
    <phoneticPr fontId="7"/>
  </si>
  <si>
    <t>定款、評議員会議事録、監事報酬等の具体的な配分の決定が行われたこと及びその決定内容を記録した書類</t>
    <phoneticPr fontId="7"/>
  </si>
  <si>
    <t>理事会議事録、監事の過半数の同意を得たことを証する書類</t>
    <phoneticPr fontId="7"/>
  </si>
  <si>
    <t>定款、評議員会議事録、報酬等の支給基準、報酬等の支払いの内容が確認できる書類</t>
    <phoneticPr fontId="7"/>
  </si>
  <si>
    <t>法人ホームページ等、財務諸表等電子開示システム</t>
    <rPh sb="10" eb="15">
      <t>ザイムショヒョウトウ</t>
    </rPh>
    <rPh sb="15" eb="17">
      <t>デンシ</t>
    </rPh>
    <phoneticPr fontId="7"/>
  </si>
  <si>
    <t>定款、事業報告等</t>
    <phoneticPr fontId="7"/>
  </si>
  <si>
    <t>事業報告等、現況報告等、法人ホームページ</t>
    <phoneticPr fontId="7"/>
  </si>
  <si>
    <t>計算書類及びその附属明細書</t>
    <phoneticPr fontId="7"/>
  </si>
  <si>
    <t>理事長委任規程</t>
    <phoneticPr fontId="7"/>
  </si>
  <si>
    <t>公益通報関係書類</t>
    <phoneticPr fontId="7"/>
  </si>
  <si>
    <t>事業報告書</t>
    <phoneticPr fontId="7"/>
  </si>
  <si>
    <t>理事会議事録、評議員会議事録</t>
    <rPh sb="3" eb="6">
      <t>ギジロク</t>
    </rPh>
    <phoneticPr fontId="7"/>
  </si>
  <si>
    <t>登記簿謄本又は登記事項証明書</t>
    <phoneticPr fontId="7"/>
  </si>
  <si>
    <t>固定資産管理台帳</t>
    <phoneticPr fontId="7"/>
  </si>
  <si>
    <t>資産の管理運用に関する規程、理事会議事録、計算書類等</t>
    <phoneticPr fontId="7"/>
  </si>
  <si>
    <t>株式に保有及び取引の状況を確認できる書類</t>
    <phoneticPr fontId="7"/>
  </si>
  <si>
    <t>取得関係書類</t>
    <phoneticPr fontId="7"/>
  </si>
  <si>
    <t>株式発行企業等の経営状況が確認できる書類、有価証券</t>
    <phoneticPr fontId="7"/>
  </si>
  <si>
    <t>定款、有価証券</t>
    <phoneticPr fontId="7"/>
  </si>
  <si>
    <t>賃借料の積算根拠資料</t>
    <phoneticPr fontId="7"/>
  </si>
  <si>
    <t>経理規程、給与規程等関係規程類、報酬等の支給基準、計算関係書類、会計帳簿、証憑書類、履歴書等</t>
    <phoneticPr fontId="7"/>
  </si>
  <si>
    <t>苦情解決責任者、苦情受け付け担当者、第三者委員の任命に関する書類、苦情解決に関する規程類、周知用パンフレット</t>
    <phoneticPr fontId="7"/>
  </si>
  <si>
    <t>登記簿謄本又は登記事項証明書、登記手続きの関係書類</t>
    <phoneticPr fontId="7"/>
  </si>
  <si>
    <t>事業継続計画</t>
    <phoneticPr fontId="7"/>
  </si>
  <si>
    <t>点検</t>
    <rPh sb="0" eb="2">
      <t>テンケン</t>
    </rPh>
    <phoneticPr fontId="7"/>
  </si>
  <si>
    <t>結果</t>
    <phoneticPr fontId="7"/>
  </si>
  <si>
    <t>評議員の選任手続きにおける関係書類(履歴書、誓約書等)、役員等名簿、選任解任委員会議事録</t>
  </si>
  <si>
    <t>監事の選任手続きにおける関係書類(履歴書、誓約書等)、役員名簿、理事会議事録、評議員会議事録</t>
    <rPh sb="32" eb="34">
      <t>リジ</t>
    </rPh>
    <rPh sb="35" eb="38">
      <t>ギジロク</t>
    </rPh>
    <phoneticPr fontId="7"/>
  </si>
  <si>
    <t>計算書類、収益事業の事業内容が確認できる書類(事業報告等)</t>
  </si>
  <si>
    <t>定款、財産目録、登記簿謄本又は登記事項証明書、理事会議事録、評議員会議事録</t>
    <phoneticPr fontId="7"/>
  </si>
  <si>
    <r>
      <t>４　法人関係者との取引(契約)の状況（</t>
    </r>
    <r>
      <rPr>
        <sz val="10"/>
        <color theme="0"/>
        <rFont val="ＭＳ ゴシック"/>
        <family val="3"/>
        <charset val="128"/>
      </rPr>
      <t>注意事項を確認して記入すること）</t>
    </r>
    <rPh sb="2" eb="4">
      <t>ホウジン</t>
    </rPh>
    <rPh sb="4" eb="6">
      <t>カンケイ</t>
    </rPh>
    <rPh sb="6" eb="7">
      <t>シャ</t>
    </rPh>
    <rPh sb="9" eb="11">
      <t>トリヒキ</t>
    </rPh>
    <rPh sb="12" eb="14">
      <t>ケイヤク</t>
    </rPh>
    <rPh sb="16" eb="18">
      <t>ジョウキョウ</t>
    </rPh>
    <phoneticPr fontId="14"/>
  </si>
  <si>
    <t>１　予算</t>
    <rPh sb="2" eb="4">
      <t>ヨサン</t>
    </rPh>
    <phoneticPr fontId="7"/>
  </si>
  <si>
    <t>定款、事業計画、資金収支予算書、理事会等議事録</t>
    <phoneticPr fontId="7"/>
  </si>
  <si>
    <t>経理規程、任免に係る関係書類、理事長委任規程、事務分掌表、辞令書</t>
    <rPh sb="15" eb="18">
      <t>リジチョウ</t>
    </rPh>
    <phoneticPr fontId="7"/>
  </si>
  <si>
    <t>経理規程、任免に係る関係書類、理事長委任規程、事務分掌表</t>
    <rPh sb="15" eb="18">
      <t>リジチョウ</t>
    </rPh>
    <phoneticPr fontId="7"/>
  </si>
  <si>
    <t>任免に係る関係書類、理事長委任規程、事務分掌表</t>
    <rPh sb="10" eb="13">
      <t>リジチョウ</t>
    </rPh>
    <phoneticPr fontId="7"/>
  </si>
  <si>
    <t>関係規程、任免に係る関係書類、理事長委任規程、事務分掌表</t>
    <rPh sb="0" eb="2">
      <t>カンケイ</t>
    </rPh>
    <rPh sb="2" eb="4">
      <t>キテイ</t>
    </rPh>
    <rPh sb="5" eb="7">
      <t>ニンメン</t>
    </rPh>
    <rPh sb="15" eb="18">
      <t>リジチョウ</t>
    </rPh>
    <phoneticPr fontId="7"/>
  </si>
  <si>
    <t>月次残高試算表</t>
    <rPh sb="0" eb="2">
      <t>ゲツジ</t>
    </rPh>
    <rPh sb="2" eb="4">
      <t>ザンダカ</t>
    </rPh>
    <rPh sb="4" eb="6">
      <t>シサン</t>
    </rPh>
    <rPh sb="6" eb="7">
      <t>ヒョウ</t>
    </rPh>
    <phoneticPr fontId="7"/>
  </si>
  <si>
    <t>定款、経理規程、計算書類</t>
    <phoneticPr fontId="7"/>
  </si>
  <si>
    <t>経理規程、経理規程細則、会計帳簿、計算書類</t>
    <phoneticPr fontId="7"/>
  </si>
  <si>
    <t>会計帳簿、計算書類、計算書類附属明細書、財産目録</t>
    <phoneticPr fontId="7"/>
  </si>
  <si>
    <t>経理規程、経理規程細則、仕訳日記帳、総勘定元帳、計算書類</t>
    <phoneticPr fontId="7"/>
  </si>
  <si>
    <t>計算書類、仕訳日記帳、総勘定元帳、借入金台帳、貸付金台帳、リース資産台帳</t>
    <phoneticPr fontId="7"/>
  </si>
  <si>
    <t>執行伺書、仕訳日記帳、総勘定元帳、各資産管理台帳</t>
    <phoneticPr fontId="7"/>
  </si>
  <si>
    <t>執行伺書、仕訳日記帳</t>
    <phoneticPr fontId="7"/>
  </si>
  <si>
    <t>総勘定元帳、計算書類</t>
    <phoneticPr fontId="7"/>
  </si>
  <si>
    <t>仕訳日記帳、総勘定元帳、計算書類</t>
    <phoneticPr fontId="7"/>
  </si>
  <si>
    <t>執行伺書、仕訳日記帳、総勘定元帳</t>
    <phoneticPr fontId="7"/>
  </si>
  <si>
    <t>仕訳日記帳、総勘定元帳</t>
    <phoneticPr fontId="7"/>
  </si>
  <si>
    <t>固定資産管理台帳、現金出納帳、その他の補助簿</t>
    <rPh sb="17" eb="18">
      <t>タ</t>
    </rPh>
    <phoneticPr fontId="7"/>
  </si>
  <si>
    <t>各年度の会計帳簿</t>
    <phoneticPr fontId="7"/>
  </si>
  <si>
    <t>計算書類、会計伝票</t>
    <phoneticPr fontId="7"/>
  </si>
  <si>
    <t>計算書類、注記</t>
    <phoneticPr fontId="7"/>
  </si>
  <si>
    <t>定款、計算書類、附属明細書</t>
    <phoneticPr fontId="7"/>
  </si>
  <si>
    <t>貸借対照表、補助簿、預貯金通帳等</t>
    <phoneticPr fontId="7"/>
  </si>
  <si>
    <t>仕訳日記帳、総勘定元帳、貸借対照表</t>
    <phoneticPr fontId="7"/>
  </si>
  <si>
    <t>総勘定元帳、固定資産管理台帳、上記以外の固定資産関係の補助簿</t>
    <phoneticPr fontId="7"/>
  </si>
  <si>
    <t>資金収支計算書、貸借対照表、総勘定元帳</t>
    <phoneticPr fontId="7"/>
  </si>
  <si>
    <t>事業活動計算書、貸借対照表、総勘定元帳</t>
    <phoneticPr fontId="7"/>
  </si>
  <si>
    <t>法人単位貸借対照表、財産目録</t>
    <phoneticPr fontId="7"/>
  </si>
  <si>
    <t>財産目録</t>
    <rPh sb="0" eb="4">
      <t>ザイサンモクロク</t>
    </rPh>
    <phoneticPr fontId="7"/>
  </si>
  <si>
    <t>定款、財産目録</t>
    <phoneticPr fontId="7"/>
  </si>
  <si>
    <t>６　現金</t>
    <phoneticPr fontId="7"/>
  </si>
  <si>
    <t>仕訳日記帳、現金出納帳</t>
    <phoneticPr fontId="7"/>
  </si>
  <si>
    <t>現金出納帳、領収書及び受領書控</t>
    <phoneticPr fontId="7"/>
  </si>
  <si>
    <t>経理規程、現金出納帳、預貯金通帳</t>
    <phoneticPr fontId="7"/>
  </si>
  <si>
    <t>仕訳日記帳、総勘定元帳、小口現金出納帳</t>
    <phoneticPr fontId="7"/>
  </si>
  <si>
    <t>経理規程、小口現金出納帳、総勘定元帳</t>
    <phoneticPr fontId="7"/>
  </si>
  <si>
    <t>現金出納帳、預貯金通帳</t>
    <phoneticPr fontId="7"/>
  </si>
  <si>
    <t>預貯金通帳、仕訳日記帳、総勘定元帳</t>
    <rPh sb="0" eb="3">
      <t>ヨチョキン</t>
    </rPh>
    <phoneticPr fontId="7"/>
  </si>
  <si>
    <t>預貯金通帳、総勘定元帳</t>
    <rPh sb="0" eb="3">
      <t>ヨチョキン</t>
    </rPh>
    <phoneticPr fontId="7"/>
  </si>
  <si>
    <t>経理規程、預貯金通帳</t>
    <rPh sb="0" eb="4">
      <t>ケイリキテイ</t>
    </rPh>
    <rPh sb="5" eb="8">
      <t>ヨチョキン</t>
    </rPh>
    <phoneticPr fontId="7"/>
  </si>
  <si>
    <t>事業活動計算書、預貯金通帳</t>
    <phoneticPr fontId="7"/>
  </si>
  <si>
    <t>預貯金通帳、預貯金残高証明書</t>
    <phoneticPr fontId="7"/>
  </si>
  <si>
    <t>預貯金残高調整表、報告書</t>
    <phoneticPr fontId="7"/>
  </si>
  <si>
    <t>８　徴収不能債権</t>
    <phoneticPr fontId="7"/>
  </si>
  <si>
    <t>経理規程、経理規程細則</t>
    <phoneticPr fontId="7"/>
  </si>
  <si>
    <t>有価証券、有価証券管理台帳、有価証券明細書</t>
    <phoneticPr fontId="7"/>
  </si>
  <si>
    <t>有価証券、有価証券管理台帳</t>
    <phoneticPr fontId="7"/>
  </si>
  <si>
    <t>経理規程、経理規程細則、各資産管理台帳</t>
    <phoneticPr fontId="7"/>
  </si>
  <si>
    <t>仕訳日記帳、固定資産管理台帳</t>
    <phoneticPr fontId="7"/>
  </si>
  <si>
    <t>総勘定元帳、固定資産管理台帳</t>
    <phoneticPr fontId="7"/>
  </si>
  <si>
    <t>固定資産管理台帳、評価に関する資料</t>
    <phoneticPr fontId="7"/>
  </si>
  <si>
    <t>経理規程、経理規程細則、固定資産管理台帳、評価に関する資料</t>
    <phoneticPr fontId="7"/>
  </si>
  <si>
    <t>借入金台帳</t>
    <phoneticPr fontId="7"/>
  </si>
  <si>
    <t>計算書類、借入金台帳</t>
    <phoneticPr fontId="7"/>
  </si>
  <si>
    <t>借入金台帳、理事会議事録</t>
    <rPh sb="6" eb="12">
      <t>リジカイギジロク</t>
    </rPh>
    <phoneticPr fontId="7"/>
  </si>
  <si>
    <t>リース資産管理台帳</t>
    <phoneticPr fontId="7"/>
  </si>
  <si>
    <t>仕訳日記帳、リース資産管理台帳、リース契約書</t>
    <phoneticPr fontId="7"/>
  </si>
  <si>
    <t>引当金明細書、退職給付引当金台帳</t>
    <phoneticPr fontId="7"/>
  </si>
  <si>
    <t>経理規程、経理規程細則、仕訳日記帳、引当金明細書</t>
    <phoneticPr fontId="7"/>
  </si>
  <si>
    <t>経理規程、経理規程細則等</t>
    <phoneticPr fontId="7"/>
  </si>
  <si>
    <t>基本金台帳、寄附金台帳</t>
    <phoneticPr fontId="7"/>
  </si>
  <si>
    <t>計算書類、基本金明細書、寄附申込書、仕訳日記帳等</t>
    <phoneticPr fontId="7"/>
  </si>
  <si>
    <t>基本金台帳、仕訳日記帳、総勘定元帳</t>
    <phoneticPr fontId="7"/>
  </si>
  <si>
    <t>基本金台帳、基本金明細書、仕訳日記帳、総勘定元帳</t>
    <rPh sb="6" eb="12">
      <t>キホンキンメイサイショ</t>
    </rPh>
    <phoneticPr fontId="7"/>
  </si>
  <si>
    <t>固定資産管理台帳、国庫補助金等特別積立金明細書</t>
    <phoneticPr fontId="7"/>
  </si>
  <si>
    <t>執行伺書、仕訳日記帳、総勘定元帳、預金証書(通帳)</t>
    <rPh sb="17" eb="21">
      <t>ヨキンショウショ</t>
    </rPh>
    <rPh sb="22" eb="24">
      <t>ツウチョウ</t>
    </rPh>
    <phoneticPr fontId="7"/>
  </si>
  <si>
    <t>執行伺書、仕訳日記帳、寄附関係書類</t>
    <phoneticPr fontId="7"/>
  </si>
  <si>
    <t>寄附金品台帳、寄附金収益明細書、寄附関係書類</t>
    <phoneticPr fontId="7"/>
  </si>
  <si>
    <t>寄附金品台帳、寄附関係書類</t>
    <phoneticPr fontId="7"/>
  </si>
  <si>
    <t>法人印及び代表者印</t>
    <phoneticPr fontId="7"/>
  </si>
  <si>
    <t>理事長委任規程等、事務分掌表</t>
    <rPh sb="0" eb="3">
      <t>リジチョウ</t>
    </rPh>
    <phoneticPr fontId="7"/>
  </si>
  <si>
    <t>入札に関する規程等、執行伺書</t>
    <phoneticPr fontId="7"/>
  </si>
  <si>
    <t>経理規程、執行伺書、契約書等関係書類</t>
    <phoneticPr fontId="7"/>
  </si>
  <si>
    <t>契約書、執行伺書等</t>
    <phoneticPr fontId="7"/>
  </si>
  <si>
    <t>執行伺書、契約書等関係書類</t>
    <phoneticPr fontId="7"/>
  </si>
  <si>
    <t>１９　会計間の資金移動</t>
    <phoneticPr fontId="7"/>
  </si>
  <si>
    <t>資金収支計算書</t>
    <phoneticPr fontId="7"/>
  </si>
  <si>
    <t>２０　預り金</t>
    <rPh sb="3" eb="4">
      <t>アズカ</t>
    </rPh>
    <rPh sb="5" eb="6">
      <t>キン</t>
    </rPh>
    <phoneticPr fontId="7"/>
  </si>
  <si>
    <t>関係規程等、辞令等の伺書、現金出納帳等</t>
    <phoneticPr fontId="7"/>
  </si>
  <si>
    <t>２１　その他</t>
    <phoneticPr fontId="7"/>
  </si>
  <si>
    <t>総勘定元帳、執行伺書、関連当事者に係る管理台帳</t>
    <phoneticPr fontId="7"/>
  </si>
  <si>
    <t>計算書類の注記、関連当事者に係る管理台帳</t>
    <phoneticPr fontId="7"/>
  </si>
  <si>
    <t>６　現金</t>
  </si>
  <si>
    <t>８　徴収不能債権</t>
  </si>
  <si>
    <t>１９　会計間の資金移動</t>
  </si>
  <si>
    <t>２１　その他</t>
  </si>
  <si>
    <t>報告書</t>
  </si>
  <si>
    <t>執行伺書等関係書類</t>
  </si>
  <si>
    <t>評議員会議事録、評議員会招集通知、評議員会の議題(及び議案)を決定した理事会議事録、就任承諾書等</t>
  </si>
  <si>
    <t>評議員会議事録、評議員会招集通知、評議員会の議題(及び議案)を決定した理事会議事録</t>
  </si>
  <si>
    <t>監事の選任に関する評議員会の議案についての監事の同意を証する書類</t>
  </si>
  <si>
    <t>就任承諾書等</t>
  </si>
  <si>
    <t>報酬等の支給基準、評議員会議事録</t>
  </si>
  <si>
    <t>定款、報酬等の支給基準</t>
  </si>
  <si>
    <t>支給基準検討資料等</t>
  </si>
  <si>
    <t>理事会、評議員会議事録</t>
  </si>
  <si>
    <t>契約書、事業報告</t>
  </si>
  <si>
    <t>有価証券台帳</t>
  </si>
  <si>
    <t>登記簿謄本又は登記事項証明書、国又は地方公共団体の使用許可があること又は国又は地方公共団体が借用を求めていることを証する書類(賃貸借契約書等)、法人が行う事業施設が確認できる書類</t>
  </si>
  <si>
    <t>経理規程、経理規程細則、会計帳簿、計算書類</t>
  </si>
  <si>
    <t>経理規程、経理規程細則、固定資産管理台帳、その他資産管理台帳</t>
    <phoneticPr fontId="7"/>
  </si>
  <si>
    <t>確認区分</t>
    <rPh sb="0" eb="4">
      <t>カクニンクブン</t>
    </rPh>
    <phoneticPr fontId="7"/>
  </si>
  <si>
    <t>回答内容</t>
    <rPh sb="0" eb="4">
      <t>カイトウナイヨウ</t>
    </rPh>
    <phoneticPr fontId="7"/>
  </si>
  <si>
    <t>確認帳票名等</t>
    <rPh sb="0" eb="2">
      <t>カクニン</t>
    </rPh>
    <rPh sb="2" eb="4">
      <t>チョウヒョウ</t>
    </rPh>
    <rPh sb="4" eb="5">
      <t>メイ</t>
    </rPh>
    <rPh sb="5" eb="6">
      <t>トウ</t>
    </rPh>
    <phoneticPr fontId="7"/>
  </si>
  <si>
    <t>具体的な確認事項</t>
    <rPh sb="0" eb="3">
      <t>グタイテキ</t>
    </rPh>
    <rPh sb="4" eb="8">
      <t>カクニンジコウ</t>
    </rPh>
    <phoneticPr fontId="7"/>
  </si>
  <si>
    <t>確認箇所</t>
    <rPh sb="0" eb="2">
      <t>カクニン</t>
    </rPh>
    <rPh sb="2" eb="4">
      <t>カショ</t>
    </rPh>
    <phoneticPr fontId="7"/>
  </si>
  <si>
    <t>適又は不適から選んでください</t>
    <rPh sb="0" eb="1">
      <t>テキ</t>
    </rPh>
    <rPh sb="1" eb="2">
      <t>マタ</t>
    </rPh>
    <rPh sb="3" eb="5">
      <t>フテキ</t>
    </rPh>
    <rPh sb="7" eb="8">
      <t>エラ</t>
    </rPh>
    <phoneticPr fontId="7"/>
  </si>
  <si>
    <t>１３　リース資産・リース取引</t>
    <rPh sb="6" eb="8">
      <t>シサン</t>
    </rPh>
    <rPh sb="12" eb="14">
      <t>トリヒキ</t>
    </rPh>
    <phoneticPr fontId="7"/>
  </si>
  <si>
    <t>条</t>
    <rPh sb="0" eb="1">
      <t>ジョウ</t>
    </rPh>
    <phoneticPr fontId="14"/>
  </si>
  <si>
    <t>項</t>
    <rPh sb="0" eb="1">
      <t>コウ</t>
    </rPh>
    <phoneticPr fontId="14"/>
  </si>
  <si>
    <t>定款の条項</t>
    <rPh sb="0" eb="2">
      <t>テイカン</t>
    </rPh>
    <rPh sb="3" eb="5">
      <t>ジョウコウ</t>
    </rPh>
    <phoneticPr fontId="14"/>
  </si>
  <si>
    <t>(１)定款に規定する構成</t>
    <rPh sb="3" eb="5">
      <t>テイカン</t>
    </rPh>
    <rPh sb="6" eb="8">
      <t>キテイ</t>
    </rPh>
    <rPh sb="10" eb="12">
      <t>コウセイ</t>
    </rPh>
    <phoneticPr fontId="7"/>
  </si>
  <si>
    <t>評議員選任解任委員会運営規程</t>
    <rPh sb="0" eb="3">
      <t>ヒョウギイン</t>
    </rPh>
    <rPh sb="3" eb="5">
      <t>センニン</t>
    </rPh>
    <rPh sb="5" eb="7">
      <t>カイニン</t>
    </rPh>
    <rPh sb="7" eb="10">
      <t>イインカイ</t>
    </rPh>
    <rPh sb="10" eb="14">
      <t>ウンエイキテイ</t>
    </rPh>
    <phoneticPr fontId="7"/>
  </si>
  <si>
    <t>　　自主点検表の内容等の確認のため、次のもの等を添付資料としてご提出ください。</t>
    <rPh sb="22" eb="23">
      <t>トウ</t>
    </rPh>
    <phoneticPr fontId="7"/>
  </si>
  <si>
    <t>履歴事項全部証明書の写し等であって、点検表を作成する直近のもの</t>
    <rPh sb="18" eb="21">
      <t>テンケンヒョウ</t>
    </rPh>
    <rPh sb="22" eb="24">
      <t>サクセイ</t>
    </rPh>
    <rPh sb="26" eb="28">
      <t>チョッキン</t>
    </rPh>
    <phoneticPr fontId="7"/>
  </si>
  <si>
    <t>※「諸規程」中、「その他」にチェックした場合は、その右横に規程名を記入してください</t>
    <rPh sb="2" eb="5">
      <t>ショキテイ</t>
    </rPh>
    <rPh sb="6" eb="7">
      <t>チュウ</t>
    </rPh>
    <rPh sb="11" eb="12">
      <t>タ</t>
    </rPh>
    <rPh sb="20" eb="22">
      <t>バアイ</t>
    </rPh>
    <rPh sb="26" eb="27">
      <t>ミギ</t>
    </rPh>
    <rPh sb="27" eb="28">
      <t>ヨコ</t>
    </rPh>
    <rPh sb="29" eb="31">
      <t>キテイ</t>
    </rPh>
    <rPh sb="31" eb="32">
      <t>メイ</t>
    </rPh>
    <rPh sb="33" eb="35">
      <t>キニュウ</t>
    </rPh>
    <phoneticPr fontId="7"/>
  </si>
  <si>
    <t>自主点検表　及び　状況調査表</t>
    <rPh sb="0" eb="5">
      <t>ジシュテンケンヒョウ</t>
    </rPh>
    <rPh sb="6" eb="7">
      <t>オヨ</t>
    </rPh>
    <rPh sb="9" eb="14">
      <t>ジョウキョウチョウサヒョウ</t>
    </rPh>
    <phoneticPr fontId="7"/>
  </si>
  <si>
    <t>～</t>
    <phoneticPr fontId="14"/>
  </si>
  <si>
    <t>条項</t>
    <rPh sb="0" eb="2">
      <t>ジョウコウ</t>
    </rPh>
    <phoneticPr fontId="14"/>
  </si>
  <si>
    <t>規程等名称</t>
    <rPh sb="0" eb="5">
      <t>キテイトウメイショウ</t>
    </rPh>
    <phoneticPr fontId="14"/>
  </si>
  <si>
    <t>(２)契約の状況</t>
    <rPh sb="3" eb="5">
      <t>ケイヤク</t>
    </rPh>
    <rPh sb="6" eb="8">
      <t>ジョウキョウ</t>
    </rPh>
    <phoneticPr fontId="7"/>
  </si>
  <si>
    <t>①物品購入契約</t>
    <rPh sb="1" eb="5">
      <t>ブッピンコウニュウ</t>
    </rPh>
    <rPh sb="5" eb="7">
      <t>ケイヤク</t>
    </rPh>
    <phoneticPr fontId="14"/>
  </si>
  <si>
    <t>③リース契約</t>
    <rPh sb="4" eb="6">
      <t>ケイヤク</t>
    </rPh>
    <phoneticPr fontId="7"/>
  </si>
  <si>
    <t>規程等名称</t>
    <rPh sb="0" eb="3">
      <t>キテイトウ</t>
    </rPh>
    <rPh sb="3" eb="5">
      <t>メイショウ</t>
    </rPh>
    <phoneticPr fontId="14"/>
  </si>
  <si>
    <t>(１)役員（理事）の報酬を規定した定款の条項及びその他の規程等（報酬支給基準等）</t>
    <rPh sb="3" eb="5">
      <t>ヤクイン</t>
    </rPh>
    <rPh sb="6" eb="8">
      <t>リジ</t>
    </rPh>
    <rPh sb="10" eb="12">
      <t>ホウシュウ</t>
    </rPh>
    <rPh sb="13" eb="15">
      <t>キテイ</t>
    </rPh>
    <rPh sb="17" eb="19">
      <t>テイカン</t>
    </rPh>
    <rPh sb="20" eb="22">
      <t>ジョウコウ</t>
    </rPh>
    <rPh sb="22" eb="23">
      <t>オヨ</t>
    </rPh>
    <rPh sb="26" eb="27">
      <t>タ</t>
    </rPh>
    <rPh sb="28" eb="30">
      <t>キテイ</t>
    </rPh>
    <rPh sb="30" eb="31">
      <t>トウ</t>
    </rPh>
    <rPh sb="32" eb="34">
      <t>ホウシュウ</t>
    </rPh>
    <rPh sb="34" eb="38">
      <t>シキュウキジュン</t>
    </rPh>
    <rPh sb="38" eb="39">
      <t>トウ</t>
    </rPh>
    <phoneticPr fontId="14"/>
  </si>
  <si>
    <t>【(２)に係る注意事項】</t>
    <rPh sb="5" eb="6">
      <t>カカ</t>
    </rPh>
    <rPh sb="7" eb="11">
      <t>チュウイジコウ</t>
    </rPh>
    <phoneticPr fontId="7"/>
  </si>
  <si>
    <t>(２)③については、ファイナンスリース契約のリース料総額が300万円以上でリース資産として計上しているものを全て記入すること。</t>
    <rPh sb="54" eb="55">
      <t>スベ</t>
    </rPh>
    <rPh sb="56" eb="58">
      <t>キニュウ</t>
    </rPh>
    <phoneticPr fontId="7"/>
  </si>
  <si>
    <t>(２)①と(２)②については、前回の監査の対象年度以降、今回の監査の前年度までの実績のうち契約金額の高いものから５件記入すること(５件無い場合はあるだけの契約)</t>
    <phoneticPr fontId="14"/>
  </si>
  <si>
    <t>指導監査実施年度の前会計年度の１年間(４月から翌年３月)に、法人が支給した報酬及び給与の額を記入すること。なお、費用弁償、旅費は含まないこととする。</t>
    <phoneticPr fontId="14"/>
  </si>
  <si>
    <t>　　作成の基準日は、それぞれのシートを確認してください。</t>
    <rPh sb="2" eb="4">
      <t>サクセイ</t>
    </rPh>
    <rPh sb="5" eb="8">
      <t>キジュンビ</t>
    </rPh>
    <rPh sb="19" eb="21">
      <t>カクニン</t>
    </rPh>
    <phoneticPr fontId="7"/>
  </si>
  <si>
    <t>←提出した書類にはチェックをしてください。</t>
    <rPh sb="1" eb="3">
      <t>テイシュツ</t>
    </rPh>
    <rPh sb="5" eb="7">
      <t>ショルイ</t>
    </rPh>
    <phoneticPr fontId="7"/>
  </si>
  <si>
    <t>←規程等名称には、報酬支給基準等の名称を記入してください。また、記載した規程等について、現況報告で提出したものや公表しているもの以外であればご提出ください。</t>
    <rPh sb="1" eb="4">
      <t>キテイトウ</t>
    </rPh>
    <rPh sb="4" eb="6">
      <t>メイショウ</t>
    </rPh>
    <phoneticPr fontId="14"/>
  </si>
  <si>
    <t>←規程等の名称を記入してください。また、契約関係条項（条）を数値で記入してください（第1条～第2条のように表示します）</t>
    <rPh sb="1" eb="3">
      <t>キテイ</t>
    </rPh>
    <rPh sb="3" eb="4">
      <t>トウ</t>
    </rPh>
    <rPh sb="5" eb="7">
      <t>メイショウ</t>
    </rPh>
    <rPh sb="8" eb="10">
      <t>キニュウ</t>
    </rPh>
    <rPh sb="20" eb="26">
      <t>ケイヤクカンケイジョウコウ</t>
    </rPh>
    <rPh sb="27" eb="28">
      <t>ジョウ</t>
    </rPh>
    <rPh sb="30" eb="32">
      <t>スウチ</t>
    </rPh>
    <rPh sb="33" eb="35">
      <t>キニュウ</t>
    </rPh>
    <rPh sb="42" eb="43">
      <t>ダイ</t>
    </rPh>
    <rPh sb="44" eb="45">
      <t>ジョウ</t>
    </rPh>
    <rPh sb="46" eb="47">
      <t>ダイ</t>
    </rPh>
    <rPh sb="48" eb="49">
      <t>ジョウ</t>
    </rPh>
    <rPh sb="53" eb="55">
      <t>ヒョウジ</t>
    </rPh>
    <phoneticPr fontId="14"/>
  </si>
  <si>
    <t>(１)経理規程等諸規程における、契約に関する規定（条項）</t>
    <rPh sb="3" eb="7">
      <t>ケイリキテイ</t>
    </rPh>
    <rPh sb="7" eb="8">
      <t>トウ</t>
    </rPh>
    <rPh sb="8" eb="11">
      <t>ショキテイ</t>
    </rPh>
    <rPh sb="16" eb="18">
      <t>ケイヤク</t>
    </rPh>
    <rPh sb="19" eb="20">
      <t>カン</t>
    </rPh>
    <rPh sb="22" eb="24">
      <t>キテイ</t>
    </rPh>
    <rPh sb="25" eb="27">
      <t>ジョウコウ</t>
    </rPh>
    <phoneticPr fontId="14"/>
  </si>
  <si>
    <t>選任に関する書類(評議員選任・解任委員会の資料、その議事録)</t>
    <rPh sb="9" eb="12">
      <t>ヒョウギイン</t>
    </rPh>
    <rPh sb="12" eb="14">
      <t>センニン</t>
    </rPh>
    <phoneticPr fontId="7"/>
  </si>
  <si>
    <t>※記入方法の詳細は、【３に係る注意事項】をご確認ください</t>
    <phoneticPr fontId="14"/>
  </si>
  <si>
    <t>※黄色いセルは、記入必須箇所です</t>
    <rPh sb="1" eb="3">
      <t>キイロ</t>
    </rPh>
    <rPh sb="8" eb="14">
      <t>キニュウヒッスカショ</t>
    </rPh>
    <phoneticPr fontId="7"/>
  </si>
  <si>
    <t>←記入すべき契約が全くない場合は、「該当なし」にチェックしてください</t>
    <rPh sb="1" eb="3">
      <t>キニュウ</t>
    </rPh>
    <rPh sb="6" eb="8">
      <t>ケイヤク</t>
    </rPh>
    <rPh sb="9" eb="10">
      <t>マッタ</t>
    </rPh>
    <rPh sb="13" eb="15">
      <t>バアイ</t>
    </rPh>
    <rPh sb="18" eb="20">
      <t>ガイトウ</t>
    </rPh>
    <phoneticPr fontId="14"/>
  </si>
  <si>
    <t>～</t>
    <phoneticPr fontId="14"/>
  </si>
  <si>
    <t>←0人であれば、「0」と記入してください</t>
    <rPh sb="2" eb="3">
      <t>ニン</t>
    </rPh>
    <rPh sb="12" eb="14">
      <t>キニュウ</t>
    </rPh>
    <phoneticPr fontId="14"/>
  </si>
  <si>
    <t>※就業規則、36協定、労働条件通知書、労働者名簿、賃金台帳を確認します</t>
    <rPh sb="30" eb="32">
      <t>カクニン</t>
    </rPh>
    <phoneticPr fontId="7"/>
  </si>
  <si>
    <t>法人ホームページ等、財務諸表等電子開示システム</t>
    <rPh sb="8" eb="9">
      <t>トウ</t>
    </rPh>
    <rPh sb="10" eb="15">
      <t>ザイムショヒョウトウ</t>
    </rPh>
    <rPh sb="15" eb="19">
      <t>デンシカイジ</t>
    </rPh>
    <phoneticPr fontId="7"/>
  </si>
  <si>
    <t>法人名称（読み順）</t>
    <rPh sb="0" eb="4">
      <t>ホウジンメイショウ</t>
    </rPh>
    <rPh sb="5" eb="6">
      <t>ヨ</t>
    </rPh>
    <rPh sb="7" eb="8">
      <t>ジュン</t>
    </rPh>
    <phoneticPr fontId="7"/>
  </si>
  <si>
    <t>じこうかい</t>
    <phoneticPr fontId="7"/>
  </si>
  <si>
    <t>にまふくしかい</t>
    <phoneticPr fontId="7"/>
  </si>
  <si>
    <t>しょうようかい</t>
    <phoneticPr fontId="7"/>
  </si>
  <si>
    <t>ひよりかい</t>
    <phoneticPr fontId="7"/>
  </si>
  <si>
    <t>おおだほいくせんたー</t>
    <phoneticPr fontId="7"/>
  </si>
  <si>
    <t>おおだししゃかいふくしじぎょうだん</t>
    <phoneticPr fontId="7"/>
  </si>
  <si>
    <t>ほうせんかい</t>
    <phoneticPr fontId="7"/>
  </si>
  <si>
    <t>かめのこ</t>
    <phoneticPr fontId="7"/>
  </si>
  <si>
    <t>ぎんのはと</t>
    <phoneticPr fontId="7"/>
  </si>
  <si>
    <t>うぇるえぬしー</t>
    <phoneticPr fontId="7"/>
  </si>
  <si>
    <t>あけぼのかい</t>
    <phoneticPr fontId="7"/>
  </si>
  <si>
    <t>こばとほいくえん</t>
    <phoneticPr fontId="7"/>
  </si>
  <si>
    <t>いわみぎんざんつむぐひび</t>
    <phoneticPr fontId="7"/>
  </si>
  <si>
    <t>社会福祉法人　あけぼの会</t>
    <phoneticPr fontId="7"/>
  </si>
  <si>
    <t>社会福祉法人　石見銀山つむぐひび</t>
    <phoneticPr fontId="7"/>
  </si>
  <si>
    <t>社会福祉法人　ウェルＮＣ</t>
    <phoneticPr fontId="7"/>
  </si>
  <si>
    <t>社会福祉法人　こばと保育園</t>
    <phoneticPr fontId="7"/>
  </si>
  <si>
    <t>社会福祉法人　昇陽会</t>
    <phoneticPr fontId="7"/>
  </si>
  <si>
    <t>社会福祉法人　ひより会</t>
    <phoneticPr fontId="7"/>
  </si>
  <si>
    <t>社会福祉法人　亀の子</t>
    <phoneticPr fontId="7"/>
  </si>
  <si>
    <t>社会福祉法人　銀の鳩</t>
    <phoneticPr fontId="7"/>
  </si>
  <si>
    <t>社会福祉法人　慈光会</t>
    <phoneticPr fontId="7"/>
  </si>
  <si>
    <t>社会福祉法人　仁摩福祉会</t>
    <phoneticPr fontId="7"/>
  </si>
  <si>
    <t>社会福祉法人　大田市社会福祉事業団</t>
    <phoneticPr fontId="7"/>
  </si>
  <si>
    <t>社会福祉法人　大田保育センター</t>
    <phoneticPr fontId="7"/>
  </si>
  <si>
    <t>社会福祉法人　放泉会</t>
    <phoneticPr fontId="7"/>
  </si>
  <si>
    <t>減価償却費
　事業活動：●円
　固定台帳：●円</t>
    <rPh sb="0" eb="5">
      <t>ゲンカショウキャクヒ</t>
    </rPh>
    <rPh sb="7" eb="11">
      <t>ジギョウカツドウ</t>
    </rPh>
    <rPh sb="13" eb="14">
      <t>エン</t>
    </rPh>
    <rPh sb="16" eb="20">
      <t>コテイダイチョウ</t>
    </rPh>
    <rPh sb="22" eb="23">
      <t>エン</t>
    </rPh>
    <phoneticPr fontId="7"/>
  </si>
  <si>
    <t>社会福祉法人が経営する社会福祉施設における運営費の運用及び指導について(H16.3.12国通知)、子ども・子育て支援法附則第６条の規定による 私立保育所に対する委託費の経理等について(H27.9.3国通知)</t>
    <rPh sb="44" eb="47">
      <t>クニツウチ</t>
    </rPh>
    <rPh sb="99" eb="100">
      <t>クニ</t>
    </rPh>
    <rPh sb="100" eb="102">
      <t>ツウチ</t>
    </rPh>
    <phoneticPr fontId="7"/>
  </si>
  <si>
    <t>　定款変更を要する事項について変更手続きをしているか。</t>
    <phoneticPr fontId="7"/>
  </si>
  <si>
    <t>　定款の変更が評議員会の有効な特別決議を経て行われているか(出席者不足や賛成者不足は無いか)。</t>
  </si>
  <si>
    <t>　決議を行った評議員会の招集や議案提出手続きは、法令や定款等に違反していないか。</t>
    <phoneticPr fontId="7"/>
  </si>
  <si>
    <t>　評議員会決議後遅滞なく所轄庁による定款の変更の認可を受けているか(所轄庁の認可が不要な事項の変更については、所轄庁への届出が行われているか)。</t>
  </si>
  <si>
    <t>　定款の内容を、インターネットを利用して公表しているか。</t>
    <phoneticPr fontId="7"/>
  </si>
  <si>
    <t>　公表している定款は直近のものであるか。</t>
    <phoneticPr fontId="7"/>
  </si>
  <si>
    <t>　内部管理体制が理事会で決定されているか。</t>
  </si>
  <si>
    <t>　内部管理体制に係る必要な規程の策定が行われているか。</t>
  </si>
  <si>
    <t>　法令又は定款に定める方法により、社会福祉法人の適正な運営に必要な識見を有する者が選任されているか。</t>
  </si>
  <si>
    <t>　就任承諾書等により、就任の意思表示があったことが確認できるか。</t>
  </si>
  <si>
    <t>　当該法人の役員又は職員を兼ねていないか。</t>
  </si>
  <si>
    <t>　当該法人の各評議員、各役員と特殊の関係にある者が選任されていないか(選任手続きの際に確認しているか)。</t>
  </si>
  <si>
    <t>　社会福祉協議会にあっては、関係行政庁の職員が評議員の総数の５分の１を超えて選任されていないか。</t>
  </si>
  <si>
    <t>　欠員は速やかに補充されているか。</t>
  </si>
  <si>
    <t>　評議員会の招集通知を期限(１週間前又は定款で定める期間)までに評議員に発しているか。</t>
  </si>
  <si>
    <t>　招集通知には必要な事項が記載されているか。</t>
  </si>
  <si>
    <t>　招集通知に記載しなければならない事項(日時及び場所、目的である事項がある場合は当該事項、議案の概要等)は理事会の決議によっているか。</t>
  </si>
  <si>
    <t>　電磁的方法により通知する場合に、評議員の承諾を得ているか。</t>
  </si>
  <si>
    <t>　招集通知の省略は、評議員全員の同意により行われているか。</t>
  </si>
  <si>
    <t>　定時評議員会が、毎会計年度終了後の６月末又は定款で定める時期までに招集されているか。</t>
  </si>
  <si>
    <t>　決議に必要な数の評議員が出席し、必要な数の賛成をもって行われているか。</t>
  </si>
  <si>
    <t>　決議が必要な事項について、決議が行われているか。</t>
  </si>
  <si>
    <t>　特別決議は必要数の賛成をもって行われているか。</t>
  </si>
  <si>
    <t>　決議について特別の利害関係を有する評議員が議決に加わっていないか(存在を確認しているか)。</t>
  </si>
  <si>
    <t>　厚生労働省令に定めるところにより必要な記載のある議事録を作成しているか。</t>
  </si>
  <si>
    <t>　議事録が評議員会の日から10年間を主たる事務所に、議事録の写しを5年間従たる事務所に備え置かれているか。</t>
  </si>
  <si>
    <t>　評議員会の決議を省略した場合に、同意の書面又は電磁的記録を法人の主たる事務所に決議があったとみなされた日から10年間備え置いているか。</t>
  </si>
  <si>
    <t>　議事録には、定款で定める議事録署名人が署名又は記名押印しているか。</t>
  </si>
  <si>
    <t>　計算関係書類等について、監事の監査を受けているか。</t>
  </si>
  <si>
    <t>　計算関係書類等は理事会の承認を受けているか。</t>
  </si>
  <si>
    <t>　会計監査人設置法人以外の法人は、計算書類及び財産目録について、定時評議員会の承認を受けているか。</t>
  </si>
  <si>
    <t>　会計監査人設置法人は、計算書類等について、会計監査人の監査を受けているか。</t>
  </si>
  <si>
    <t>　会計監査人設置法人は、計算書類及び財産目録を定時評議員会に報告しているか。</t>
  </si>
  <si>
    <t>　監事が評議員会へ報告すべき事項が報告されているか。</t>
  </si>
  <si>
    <t>　議事録は、議案、資料とともに編綴・保存されているか。</t>
  </si>
  <si>
    <t>　定款に定める員数が選任されているか。</t>
  </si>
  <si>
    <t>　定款で定めた員数の３分の１を超える者が欠けたときは遅滞なく補充しているか。</t>
  </si>
  <si>
    <t>　欠員が生じていないか。</t>
  </si>
  <si>
    <t>　評議員会の有効な決議により選任又は解任されているか。</t>
  </si>
  <si>
    <t>　理事の解任は、法に定める解任事由に該当しているか。</t>
  </si>
  <si>
    <t>　理事の就任承諾の意思表示があったことが就任承諾書等により確認できるか。</t>
  </si>
  <si>
    <t>　欠格事由を有する者が選任されていないか(選任手続きの際に確認しているか)。</t>
  </si>
  <si>
    <t>　各理事について、特殊関係者が上限を超えて含まれていないか(選任手続きの際に確認しているか)。</t>
  </si>
  <si>
    <t>　社会福祉協議会にあっては、関係行政庁の職員が役員(理事及び監事)の総数の５分の１までとなっているか。</t>
  </si>
  <si>
    <t>　社会福祉事業の経営に識見を有する者が選任されているか。</t>
  </si>
  <si>
    <t>　当該社会福祉法人が行う事業の区域における福祉に関する実情に通じている者が選任されているか。</t>
  </si>
  <si>
    <t>　施設を設置している場合は、当該施設の管理者が選任されているか。(複数施設を設置する場合は、最低１人は選任すること。)</t>
  </si>
  <si>
    <t>　理事会の決議で理事長を選定しているか。</t>
  </si>
  <si>
    <t>　業務執行理事の選定は理事会の決議で行われているか。</t>
  </si>
  <si>
    <t>　評議員会の有効な決議により選任されているか。</t>
  </si>
  <si>
    <t>　評議員会に提出された監事の選任に関する議案は監事の過半数の同意を得ているか。</t>
  </si>
  <si>
    <t>　監事の解任は評議員会の有効な特別決議によっているか。</t>
  </si>
  <si>
    <t>　監事の就任承諾の意思表示があったことが就任承諾書等により確認できるか。</t>
  </si>
  <si>
    <t>　欠格事由を有する者が選任されていないか。(選任手続きの際に確認しているか)</t>
  </si>
  <si>
    <t>　評議員、理事又は職員を兼ねていないか。</t>
  </si>
  <si>
    <t>　監事のうちに、各役員について、その配偶者又は三親等以内の親族その他各役員と厚生労働省令で定める特殊の関係にある者が含まれていないか。(選任手続きの際に確認しているか)</t>
  </si>
  <si>
    <t>　社会福祉協議会にあっては、関係行政庁の職員が役員(理事と監事)の総数の５分の１までとなっているか</t>
  </si>
  <si>
    <t>　社会福祉事業について識見を有する者及び財務管理について識見を有する者が含まれているか。</t>
  </si>
  <si>
    <t>　理事の職務執行を監査し、厚生労働省令で定めるところにより、必要な記載(事業報告等、計算関係書類及び財産目録の監査結果)のある監査報告を作成しているか。</t>
  </si>
  <si>
    <t>　期限までに特定理事に監査報告の内容を通知しているか。</t>
  </si>
  <si>
    <t>　理事会への出席義務を履行しているか。(２回以上続けて欠席していないか。)</t>
  </si>
  <si>
    <t>　監事の全員が欠席した理事会はないか。</t>
  </si>
  <si>
    <t>　招集権限を有する者が招集しているか。</t>
  </si>
  <si>
    <t>　招集通知の省略は、理事及び監事の全員の同意により行われているか。</t>
  </si>
  <si>
    <t>　決議に必要な数の理事が出席し、必要な数の賛成をもって行われているか。</t>
  </si>
  <si>
    <t>　決議を要する事項について、決議が行われているか。</t>
  </si>
  <si>
    <t>　議案について特別の利害関係を有する理事がいないことを確認しているか</t>
  </si>
  <si>
    <t>　理事会で評議員の選任又は解任の決議が行われていないか。</t>
  </si>
  <si>
    <t>　欠席した理事が書面により議決権の行使が行われていないか。</t>
  </si>
  <si>
    <t>　理事に委任できない事項が理事に委任されていないか。</t>
  </si>
  <si>
    <t>　理事に委任される範囲が理事会の決定で明確になっているか。</t>
  </si>
  <si>
    <t>　理事長及び業務執行理事は、実際に開催された理事会において、必要な回数(3か月に1回若しくは4か月を超える間隔で2回)以上､職務の執行に関する報告をしているか。(準用される一般法人法第98条第1項により理事の利益相反取引等に関する報告は当該事項を理事・監事全員に通知した場合は当該事項の報告は要しないが、同条第2項により職務の執行状況の報告は省略できないので注意を要する)</t>
  </si>
  <si>
    <t>　議事録に必要な事項が記載されているか。</t>
  </si>
  <si>
    <t>　議事録に、法令又は定款で定める議事録署名人及び出席した監事が署名又は記名押印がされているか。</t>
  </si>
  <si>
    <t>　理事会の決議を省略した場合、決議があった日から10年間同意の書面又は電磁的記録を法人の主たる事務所に備え置いているか。</t>
  </si>
  <si>
    <t>　予算以外で新たな資金借入を行う場合、理事会で資金の使途、担保物件、償還計画等実質的な審議が行われているか。</t>
  </si>
  <si>
    <t>　理事長が委任を受ける日常の業務が、理事会において定められているか。</t>
  </si>
  <si>
    <t>　定款で定める施設長他の重要な職員の選任及び解任について、理事会で審議、決議がされているか。</t>
  </si>
  <si>
    <t>　議事を正確に記録しているか。(発言要旨、議事経過、表決結果等)</t>
  </si>
  <si>
    <t>　事業計画と予算を年度開始前の理事会で審議、決議しているか。</t>
  </si>
  <si>
    <t>　多額の借財は、理事会の決議により行われているか。</t>
  </si>
  <si>
    <t>　理事長に借財の権限を委任している場合、借財ができる金額等について、経理規程等に明確に定めているか。</t>
  </si>
  <si>
    <t>　理事長に委任する範囲を定めない場合には、全ての借り入れについて理事会の決議により行っているか。</t>
  </si>
  <si>
    <t>　特定社会福祉法人が、会計監査人の設置を定款に定めているか。</t>
  </si>
  <si>
    <t>　会計監査人の設置を定款に定めた法人は、会計監査人を設置しているか。</t>
  </si>
  <si>
    <t>　会計監査人が欠けた場合、遅滞なく会計監査人を選任しているか。</t>
  </si>
  <si>
    <t>　理事会で候補者を適切に選定しているか。</t>
  </si>
  <si>
    <t>　理事会での選定にあたって、欠格事由を確認しているか。</t>
  </si>
  <si>
    <t>　評議員会での選任等の議案について、監事の過半数の同意を得ているか。</t>
  </si>
  <si>
    <t>　評議員会の決議により適切に選任がされているか。</t>
  </si>
  <si>
    <t>　必要な記載事項が記載された会計監査報告を作成しているか。</t>
  </si>
  <si>
    <t>　期限までに特定監事及び特定理事に報告の内容を通知しているか。</t>
  </si>
  <si>
    <t>　財産目録を監査し、その監査結果を会計監査報告に併せて記載又は記録しているか。</t>
  </si>
  <si>
    <t>　評議員の報酬等の額が定款で定められているか。</t>
  </si>
  <si>
    <t>　理事の報酬等の額が定款又は評議員会の決議によって定められているか。</t>
  </si>
  <si>
    <t>　監事の報酬等の額が定款又は評議員会の決議によって定められているか。</t>
  </si>
  <si>
    <t>　定款又は評議員会の決議によって監事の報酬総額のみが決定されている場合に、その具体的な配分は、監事の全員一致の決定によって定められているか。</t>
  </si>
  <si>
    <t>　会計監査人の報酬等を定める場合に、監事の過半数の同意を得ているか。</t>
  </si>
  <si>
    <t>　理事、監事及び評議員に対する報酬等について支給の基準を定め、評議員会の承認を受けているか。</t>
  </si>
  <si>
    <t>　支給基準において規定すべき事項が規定されているか。また、定款等で定めた報酬等の額と整合しているか。</t>
  </si>
  <si>
    <t>　支給基準を作成する際に、民間事業者の役員報酬等及び従業員の給与、当該法人の経理の状況その他の事情を考慮した検討を行ったか。</t>
  </si>
  <si>
    <t>　理事、監事及び評議員に対する報酬等の支給の基準をインターネットの利用により公表しているか。</t>
  </si>
  <si>
    <t>　評議員の報酬等が定款に定められた額及び報酬等の支給基準に従って支給されているか。</t>
  </si>
  <si>
    <t>　役員の報酬等が定款又は評議員会の決議により定められた額及び報酬等の支給基準に従って支給されているか。</t>
  </si>
  <si>
    <t>　報酬等は勤務実態に即して支給されているか。</t>
  </si>
  <si>
    <t>　施設内で開催された理事会に際して、当該施設に勤務する理事に費用弁償をしていないか。</t>
  </si>
  <si>
    <t>　理事、監事及び評議員のそれぞれの報酬等の総額について、現況報告書に記載の上、電子開示システムによる届出又はインターネット上で公表しているか。</t>
  </si>
  <si>
    <t>　定款に定めている事業が実施されているか。</t>
  </si>
  <si>
    <t>　社会福祉事業及び公益事業を行うに当たり、日常生活もしくは社会生活上の支援を必要とする者に対して、無料又は低額な料金で、福祉サービスを積極的に提供するよう努めているか。</t>
  </si>
  <si>
    <t>　地域における公益的取組を実施していない場合は、その理由が明確となっているか。</t>
  </si>
  <si>
    <t>　当該法人の事業のうち主たる地位を占めるものであるか。</t>
  </si>
  <si>
    <t>　社会福祉事業で得た収入を、法令・通知上認められない使途に充てていないか。(公益事業(関係法令通知により認められる事業を除く)又は収益事業に充てていないか。)</t>
  </si>
  <si>
    <t>　社会福祉事業を行うために必要な資産が確保されているか。(原則、社会福祉事業を行うために直接必要である全ての物件について所有権を有していること又は国もしくは地方公共団体から貸与若しくは使用許可を受けていること。なお、一部事業については緩和要件有り。)</t>
  </si>
  <si>
    <t>　社会福祉と関係があり、また、公益性があるものであるか。</t>
  </si>
  <si>
    <t>　公益事業の経営により、社会福祉事業の経営に支障を来していないか。</t>
  </si>
  <si>
    <t>　公益事業の規模が社会福祉事業の規模を超えていないか。また、事業に欠損金がある場合は改善のための検討を行っているか。</t>
  </si>
  <si>
    <t>　会計は公益事業区分として経理しているか。</t>
  </si>
  <si>
    <t>　受託した事業が、契約どおりに実施されているか。</t>
  </si>
  <si>
    <t>　収益が社会福祉事業又は政令で定める公益事業(社会福祉法施行令第13条及び平成14年厚生労働省告示第283号に掲げるものに限る。)の経営に充てられているか。</t>
  </si>
  <si>
    <t>　収益事業の経営により、法人の行う社会福祉事業の経営に支障を来していないか。収益が無い場合、改善のための検討を行っているか。</t>
  </si>
  <si>
    <t>　事業規模が社会福祉事業の規模を超えていないか。</t>
  </si>
  <si>
    <t>　事業内容が法人の社会的信用を傷つけるおそれのあるもの又は投機的なものでないか。</t>
  </si>
  <si>
    <t>　収益事業を行うことにより法人の社会福祉事業の円滑な遂行を妨げる恐れがあるものでないか。</t>
  </si>
  <si>
    <t>　会計は収益事業区分として経理しているか。</t>
  </si>
  <si>
    <t>　重要な役割を担う職員の選任及び解任は理事会の決議を経て行われているか。</t>
  </si>
  <si>
    <t>　職員の任免は法人の規程等に定める手続きにより行われているか。</t>
  </si>
  <si>
    <t>　理事長が委任された人事の範囲をあらかじめ委任規程等に規定しているか。</t>
  </si>
  <si>
    <t>　法人内で不正な行為等を発見し、公益通報した職員がいた場合、不利益な取扱をしていないか。</t>
  </si>
  <si>
    <t>　役職員に対して人権意識醸成のための研修を実施しているか。</t>
  </si>
  <si>
    <t>　法人の所有する社会福祉事業の用に供する不動産は、全て基本財産として定款に記載されているか。また、当該不動産の所有権の登記がなされているか。</t>
  </si>
  <si>
    <t>　所轄庁の承認を得ずに、基本財産を処分し、貸与し又は担保に供していないか。</t>
  </si>
  <si>
    <t>　基本財産の管理運用は、安全、確実な方法、すなわち元本が確実に回収できるものにより行われているか。</t>
  </si>
  <si>
    <t>　固定資産管理台帳(不動産)と登記簿謄本又は登記事項証明書の内容が一致しているか。</t>
  </si>
  <si>
    <t>　基本財産、その他財産、公益事業用財産及び収益事業用財産が固定資産管理台帳等で明確に区分され管理されているか。</t>
  </si>
  <si>
    <t>　基本財産以外の資産(その他財産、公益事業用財産、収益事業用財産)の管理運用にあたって、安全、確実な方法で行われているか。大きく毀損されていないか。</t>
  </si>
  <si>
    <t>　その他財産のうち社会福祉事業の存続要件となっている財産の管理にあたり、運用体制の整備や規程等を順守しているか。</t>
  </si>
  <si>
    <t>　株式の保有が法令上認められるものであるか。</t>
  </si>
  <si>
    <t>　株式保有等を行っている場合(全株式の20％以上を保有している場合に限る)に、所轄庁に現況報告書と合わせ必要書類の提出をしているか。</t>
  </si>
  <si>
    <t>　資産運用で取得した株は上場株や店頭株のように証券会社の通常の取引により取得しているか。</t>
  </si>
  <si>
    <t>　保有株数は、当該企業の全株式の２分の１を超えていないか。</t>
  </si>
  <si>
    <t>　株式等(投資信託含む)を保有している場合、保有について定款に定めているか。</t>
  </si>
  <si>
    <t>　株式等を保有している場合、理事会に諮っているか。</t>
  </si>
  <si>
    <t>　有価証券台帳を作成しているか。</t>
  </si>
  <si>
    <t>　社会福祉事業の用に供する不動産を国又は地方公共団体から借用している場合に、当該不動産について国又は地方公共団体の使用許可等を受けているか。</t>
  </si>
  <si>
    <t>　社会福祉事業の用に供する不動産を国又は地方公共団体以外の者から借用している場合は、その事業の存続に必要な期間の地上権・賃借権を設定し、かつ、登記がなされているか。〔登記が不要な場合を除く〕</t>
  </si>
  <si>
    <t>　不動産借用に伴う賃借料は妥当な額となっているか。</t>
  </si>
  <si>
    <t>　評議員、理事、監事、職員その他の政令で定める社会福祉法人の関係者に対して特別の利益を与えていないか。</t>
    <phoneticPr fontId="7"/>
  </si>
  <si>
    <t>　社会福祉充実計画に定める事業が計画に沿って行われているか。</t>
    <phoneticPr fontId="7"/>
  </si>
  <si>
    <t>　法令に定める事項について、インターネットを利用して公表しているか。</t>
    <phoneticPr fontId="7"/>
  </si>
  <si>
    <t>　福祉サービス第三者評価事業による第三者評価の受審等の福祉サービスの質の評価を行い、サービスの質の向上を図るための措置を講じているか。</t>
  </si>
  <si>
    <t>　福祉サービスに関する苦情解決の仕組みへの取組が行われているか。</t>
  </si>
  <si>
    <t>　登記事項(資産の総額を除く)について変更が生じた場合、２週間以内に変更登記をしているか。</t>
  </si>
  <si>
    <t>　資産の総額については、会計年度終了後３か月以内に変更登記をしているか。</t>
  </si>
  <si>
    <t>　契約が適正に行われているか。</t>
  </si>
  <si>
    <t>　予算管理の単位(拠点区分)ごとに予算管理責任者を任命しているか。</t>
  </si>
  <si>
    <t>　予算管理責任者が毎月予算の執行状況を確認し、予算実績の差異について原因の分析を行い、その結果を理事長に報告しているか。</t>
  </si>
  <si>
    <t>　経理規程及びその細則等に定めるところにより会計処理を行っているか。</t>
  </si>
  <si>
    <t>　小口現金を設けている場合に、理事長が小口現金取扱責任者を任命しているか。</t>
  </si>
  <si>
    <t>　インターネットバンキングを利用している場合に、運用に関する規程を整備するととともに、理事長が運用責任者を任命しているか。</t>
  </si>
  <si>
    <t>　クレジットカードを利用している場合に、経理規程等にカード利用に係る規定を整備するとともに、理事長がカードの保管責任者を任命しているか。</t>
  </si>
  <si>
    <t>　会計責任者が毎月末日における月次残高試算表を作成し、理事長に提出しているか。</t>
  </si>
  <si>
    <t>　事業区分、拠点区分、サービス区分は、定款、法人が行っている事業の実態、法令等の事業種別等に基づいて適切に設定されているか。</t>
  </si>
  <si>
    <t>　会計帳簿や計算書類等で使用する勘定科目は、「社会福祉法人会計基準」に定められたものが使用されているか。</t>
  </si>
  <si>
    <t>　勘定科目の適用は、「社会福祉法人会計基準の制定に伴う会計処理等に関する運用上の留意事項について」別添３に準拠しているか。</t>
  </si>
  <si>
    <t>　会計帳簿、計算書類、計算書類附属明細書及び財産目録に記載された金額は、総額をもって１円単位で表示しているか。</t>
  </si>
  <si>
    <t>　会計帳簿及び計算書類において、重要性の原則を適用している場合に、その適用は適正に行われているか。</t>
  </si>
  <si>
    <t>　貸付金や借入金等の経常的な取引以外の取引によって発生した債権債務について、貸借対照表日の翌日から起算して１年以内に入金又は支払の期限が到来するものは流動資産又は流動負債に、入金又は支払の期限が１年を超えて到来するものについては固定資産又は固定負債に計上しているか。</t>
  </si>
  <si>
    <t>　資産の額は、原則として、取得価額(受贈又は交換によって取得した資産については、その取得時における公正な評価額)を計上しているか。</t>
  </si>
  <si>
    <t>　負債のうち、債務については、原則として、債務の総額を計上しているか。(法人が相手方に対して有する債権との相殺処理等を行っていないか)</t>
  </si>
  <si>
    <t>　収益とこれに関連する費用は、両者を対応させて期間損益の計算を行っているか。(行っていない収益と費用が広範囲にわたり、かつ、金銭的に重要な場合)</t>
  </si>
  <si>
    <t>　複数の施設及び事業を経営する場合に、資金収支計算書及び事業活動計算書における共通の支出(費用)及び収入(収益)について、合理的な基準を定め各会計区分に配分しているか。</t>
  </si>
  <si>
    <t>　資金を受け払いする会計年度と収益費用が発生する会計年度が異なる経過勘定の対象となる勘定科目がある場合に、当該収益又は費用は、帰属すべき会計年度に適正に計上されているか。</t>
  </si>
  <si>
    <t>　会計帳簿の主要簿(総勘定元帳、仕訳日記帳)を拠点区分ごとに作成し、事務所に備え置いているか。</t>
  </si>
  <si>
    <t>　必要に応じ会計帳簿の補助簿を作成しているか。</t>
  </si>
  <si>
    <t>　会計帳簿を、正規の簿記の原則に従って、適時に正確に作成しているか。</t>
  </si>
  <si>
    <t>　会計帳簿を、その閉鎖の時から１０年間保管しているか。</t>
  </si>
  <si>
    <t>　計算書類における各勘定科目の金額と会計帳簿の主要簿に計上された金額は一致しているか。</t>
  </si>
  <si>
    <t>　内部取引がある場合に、計算書類において相殺処理を適正に行っているか。</t>
  </si>
  <si>
    <t>　計算書類において、注記事項に該当しない赤字等の経営に影響を及ぼす事項は生じていないか。</t>
  </si>
  <si>
    <t>　必要な計算書類の附属明細書を作成しているか。</t>
  </si>
  <si>
    <t>　附属明細書の勘定科目の金額は、計算書類の勘定科目の金額と一致しているか。</t>
  </si>
  <si>
    <t>　貸借対照表において、未収金、前払金、未払金、前受金等の経常的な取引によって発生した債権債務は、流動資産又は流動負債として計上しているか。</t>
  </si>
  <si>
    <t>　貸借対照表に記載された基本財産(有形固定資産、投資有価証券及び定期預金)及びその他の固定資産(有形固定資産及び無形固定資産)と、固定資産管理台帳(有価証券管理台帳、リース資産管理台帳、無形固定資産管理台帳等を含む)に記載された計上額は一致しているか。</t>
  </si>
  <si>
    <t>　現金を取り扱っている場合に、現金出納帳を作成しているか。また、小口現金制度を設けている場合に、小口現金出納帳を作成しているか。</t>
  </si>
  <si>
    <t>　毎月末の総勘定元帳の現金の残高と、現金出納帳及び小口現金出納帳の残高の合計額が一致しているか。</t>
  </si>
  <si>
    <t>　現金管理責任者(出納職員)及び小口現金取扱責任者は、現金について毎日の現金出納終了後、その残高と帳簿残高を照合しているか。</t>
  </si>
  <si>
    <t>　現金による収入及び支出(小口現金に係るものを除く)があった場合に、収受及び支払の都度、仕訳日記帳を作成しているか。</t>
  </si>
  <si>
    <t>　現金を収納した場合に、出納職員は領収書又は受領書を発行しているか。</t>
  </si>
  <si>
    <t>　入金した金銭は、経理規程で定める日数以内に金融機関に預け入れているか。</t>
  </si>
  <si>
    <t>　小口現金は、毎月経理規程に基づき精算を行い、仕訳日記帳を作成することにより、小口現金の相手勘定科目が、総勘定元帳に記帳されているか。</t>
  </si>
  <si>
    <t>　小口現金の保有額が、経理規程に定める限度額を超えていないか。</t>
  </si>
  <si>
    <t>　小口現金による支払いや物品購入にあたって、職員が立替払いを行っていないか。</t>
  </si>
  <si>
    <t>　預貯金通帳からの入出金について、仕訳日記帳を適切に作成しているか。</t>
  </si>
  <si>
    <t>　預貯金通帳の記帳内容と、総勘定元帳の記帳内容は一致しているか。</t>
  </si>
  <si>
    <t>　預貯金口座の名義人は、理事長になっているか。</t>
  </si>
  <si>
    <t>　必要以上に預貯金口座を設けていないか。</t>
  </si>
  <si>
    <t>　一定の期間を定めて、預貯金口座の残高について、金融機関から残高証明書を徴して確認しているか。</t>
  </si>
  <si>
    <t>　上記の照合を行い差額があった場合に、出納職員が預貯金残高調整表を作成し、会計責任者に報告しているか。</t>
  </si>
  <si>
    <t>　徴収不能引当金の引当基準及び償却基準を経理規程等で定めているか。</t>
  </si>
  <si>
    <t>　長期にわたり回収が困難となっている債権について、経理規程等に基づき、適正に徴収不能引当金を計上しているか。</t>
  </si>
  <si>
    <t>　法的に権利が消滅した債権について、適正に償却を行っているか</t>
  </si>
  <si>
    <t>　有価証券の内容は有価証券管理台帳(有価証券明細書)と一致しているか。</t>
  </si>
  <si>
    <t>　満期保有目的の以外で所有する有価証券で、市場価格のあるものは、会計年度末の時価評価額で資産に計上しているか。</t>
  </si>
  <si>
    <t>　満期保有目的の債券を、債券金額より低い価額又は高い価額で取得した場合において、取得価額と債券金額の差額の性格が金利の調整と認められるときは、償却原価法に基づいて取得価額を算定しているか。</t>
  </si>
  <si>
    <t>　有価証券について、会計年度の末日における時価がその時の取得価額より著しく低い場合、当該有価証券の時価がその時の取得原価まで回復すると認められる場合を除き、時価で資産に計上されているか。</t>
  </si>
  <si>
    <t>　上記以外の有価証券は取得価額で資産に計上されているか。</t>
  </si>
  <si>
    <t>　棚卸資産について、会計年度の末日における時価がその時点の資産価額よりも下落している場合に、時価に評価替えを行っているか。</t>
  </si>
  <si>
    <t>　固定資産管理責任者は、固定資産管理台帳等を作成し、固定資産の保有状況について会計責任者等に報告しているか。</t>
  </si>
  <si>
    <t>　有形固定資産について、定額法又は定率法のいずれかの方法に従い、無形固定資産は、定額法により、相当の減価償却を行っているか。</t>
  </si>
  <si>
    <t>　減価償却費の額は固定資産管理台帳の減価償却費の額と一致しているか。</t>
  </si>
  <si>
    <t>　固定資産がある場合に、当該固定資産について、会計年度の末日における時価を把握しているか。</t>
  </si>
  <si>
    <t>　固定資産について、会計年度の末日における時価がその時点の資産計上額よりも著しく低い資産がある場合に、当該資産の時価がその時の取得原価まで回復すると認められる場合を除き、時価に評価替えを行っているか。</t>
  </si>
  <si>
    <t>　借入金がある場合に、借入金台帳(又は借入金明細書)を作成し、償還額等の管理を行っているか。</t>
  </si>
  <si>
    <t>　借入金がある場合に、当該借入金を、借入目的に応じた適切な勘定科目に計上しているか。</t>
  </si>
  <si>
    <t>　借入金がある場合に、当該借入は、事業運営において必要なものであったか。</t>
  </si>
  <si>
    <t>　借入金がある場合に、当該借入金の償還が、法人及び施設経営に支障を及ぼしていないか。</t>
  </si>
  <si>
    <t>　多額な借入がある場合に、当該借入は、理事会の決議を経て行われているか。(予算に計上されているもの及び理事長に借り入れする権限が委任されているものを除く。)</t>
  </si>
  <si>
    <t>　リース資産がある場合に、リース資産管理台帳を作成しているか。</t>
  </si>
  <si>
    <t>　法人がリース取引(契約上賃貸借となっているものも含む)に係る借手である場合に、契約期間を通じた総支払額が300万円以上となるファイナンス・リース取引について、通常の資産の売買契約に係る方法に準じて会計処理を行っているか。</t>
  </si>
  <si>
    <t>　法人がリース取引(契約上賃貸借となっているものも含む)に係る借手である場合に、オペレーティング・リース取引及び契約総額が300万円未満となるファイナンス・リース取引について、通常の賃貸借取引に係る方法に準じて会計処理を行っているか。</t>
  </si>
  <si>
    <t>　引当金明細書(退職給付引当金については台帳)を作成し、引当金の管理を行っているか。</t>
  </si>
  <si>
    <t>　引当金の計算は適正に行われているか。</t>
  </si>
  <si>
    <t>　退職給付制度を設けている場合に、退職給付引当金と同額を、退職給付引当資産として固定資産に計上しているか。(福祉医療機構等が運営する退職給付共済制度に事業者負担分を経費として支出する場合を除く。)</t>
  </si>
  <si>
    <t>　役員等報酬基準に役員に対する退職慰労金の支給について規定している場合に、固定負債の部に役員等退職慰労金引当金を計上しているか。</t>
  </si>
  <si>
    <t>　徴収不能のおそれのある債権の引当基準及び償却基準について、経理規程等に定めているか。</t>
  </si>
  <si>
    <t>　徴収不能のおそれのある債権がある場合、その徴収不能見込額が徴収不能引当金として計上されているか。</t>
  </si>
  <si>
    <t>　将来の特定の費用又は損失であって、発生が当期以前の事象に起因し発生の可能性が高く、かつ、その金額を合理的に見積ることができる取引がある場合に、当該取引に係る引当金を計上しているか。</t>
  </si>
  <si>
    <t>　基本金台帳(又は基本金明細書)を作成しているか。</t>
  </si>
  <si>
    <t>　基本金に繰り入れる寄附金を受け入れた場合に、当該寄附金を、寄附の目的に従って、第１号～第３号の基本金として計上しているか。</t>
  </si>
  <si>
    <t>　法人が事業開始等に当たって財源として受け入れた寄附金について、基本金に計上する際の経理処理において、寄附金を事業活動計算書の特別収益に計上した上で、同額を基本金組入額として特別費用に計上しているか。</t>
  </si>
  <si>
    <t>　事業を廃止し、かつ、当該事業に係る基本財産の廃棄等を行った場合に、当該事業の属する拠点区分において廃棄等を行った基本財産に相当する額を、基本金から取崩す会計処理を行っているか。</t>
  </si>
  <si>
    <t>　基本金の取崩し、又は組み入れを行った場合に、基本金明細書にその状況を記載しているか。</t>
  </si>
  <si>
    <t>　国庫補助金等を受け入れた年度において、国庫補助金等の収入額を事業活動計算書の特別増減の部の収益(資金収支計算書においては施設整備等による収支の収入)に計上した上で、その収益に相当する額を国庫補助金等特別積立金積立額として事業活動計算書の特別増減の部の費用に計上しているか。</t>
  </si>
  <si>
    <t>　国庫補助金等により取得した資産を減価償却する場合において、当該償却額に当該償却資産の取得時における国庫補助金等の充当割合を乗じた額を、国庫補助金等特別積立金から取り崩し、事業活動計算書のサービス活動の費用の部の控除項目として計上しているか。</t>
  </si>
  <si>
    <t>　国庫補助金等特別積立金の積立対象となった基本財産等を廃棄又は売却した場合において、当該資産の残存価格に当該償却資産の取得時における国庫補助金等の充当割合を乗じた額を、国庫補助金等特別積立金から取り崩し、事業活動計算書の特別増減の費用の部控除項目として計上しているか。</t>
  </si>
  <si>
    <t>　民間補助事業者から受け入れた資金により資産を取得した場合に、当該資金の受け入れ及び資産の管理及び処分に係る会計処理を適正に行っているか。</t>
  </si>
  <si>
    <t>　その他積立金を積み立てている場合に、理事会の決議を経た上で積立ての目的を示す名称を付して積み立てるとともに、同額の積立資産を積立てているか。</t>
  </si>
  <si>
    <t>　その他積立金に対応する積立資産を取り崩している場合に、対応する積立金についても同額を取崩しているか。</t>
  </si>
  <si>
    <t>　就労支援事業及び授産事業に関する積立をその他積立金に計上している場合に、各積立金の計上金額は、会計基準省令所定の要件を満たしているか。</t>
  </si>
  <si>
    <t>　会計年度末に積み立てたその他積立金がある場合に、積み立てた同額を専用預金口座を設けてその他積立資産として管理する場合は、遅くとも決算理事会終了後2か月以内に流動資産から固定資産への資金移動を行っているか。</t>
  </si>
  <si>
    <t>　金銭の寄附を受けた場合に、寄附の目的に応じて収入する拠点区分を決定し、適切な勘定科目に寄附された金額を計上しているか。</t>
  </si>
  <si>
    <t>　経常経費に対する物品の寄附があった場合に、寄附を受けた時点の当該物品の時価評価額を、資金収支計算書の経常経費寄附金収入及び事業活動計算書の経常経費寄附金収益に計上するとともに、物品購入費として同額を支出しているか。</t>
  </si>
  <si>
    <t>　土地などの固定資産の寄附を受けた場合に、事業活動計算書に、寄附を受けた時点の当該固定資産の時価評価が、固定資産受贈額として計上されているか。</t>
  </si>
  <si>
    <t>　寄附金申込書、寄附領収書(控)、寄附金品台帳、寄附金収益明細書の記載事項は全て一致しているか。</t>
  </si>
  <si>
    <t>　契約の相手方及びその関係者(備品納入業者、下請業者等)から、法人に対し寄附金等の資金提供がなされていないか。</t>
  </si>
  <si>
    <t>　法人印及び代表者印は適正に管理されているか。</t>
  </si>
  <si>
    <t>　理事長は、委任する内容を明確にした上で、契約担当者を任命しているか。　</t>
  </si>
  <si>
    <t>　入札に関する手続き等を定めた規程を整備して、入札事務の処理を行っているか。</t>
  </si>
  <si>
    <t>　経理規程により随意契約によることができないとされている取引について、随意契約を行っていないか。</t>
  </si>
  <si>
    <t>　国庫補助金等がある場合、契約の手続きを公共工事の取扱いに準じて行っているか。</t>
  </si>
  <si>
    <t>　随意契約を行った場合は、経理規程に定める数以上の業者から見積書を徴し、比較するなどして、適正な価格で契約を締結しているか。</t>
  </si>
  <si>
    <t>　単価契約及び基本取引契約を行う場合に、経理規程に基づいた適切な手続きにより契約を行っているか。</t>
  </si>
  <si>
    <t>　自動更新条項のある契約を締結している場合に、契約期間満了する前に契約更新に係る手続きを行っているか。</t>
  </si>
  <si>
    <t>　インターネットを利用して物品の購入している場合に、会計処理を適切に行っているか。</t>
  </si>
  <si>
    <t>　施設等の運営費等の資金が、同一法人内における他の拠点区分及びサービス区分又は収益・公益事業の事業区分へ貸借(介護保険事業間の貸借を除く)された場合、資金は貸借と同一の会計年度内に返還されているか。</t>
  </si>
  <si>
    <t>　施設拠点区分又はサービス区分から他の拠点区分又はサービス区分への繰入は、国の通知等で認められた資金の範囲内で行っているか。</t>
  </si>
  <si>
    <t>　措置施設又は保育所においては、当期末支払資金残高が、当該年度運営費収入の３０%以下となっているか。</t>
  </si>
  <si>
    <t>　利用者からの預り金がある場合に、預り金等に関する規程等を定めた上で、法人会計とは別の会計を設けて経理するとともに、管理責任者を定めて資金管理を行っているか。</t>
  </si>
  <si>
    <t>　関連当事者が取引先にいる場合に、取引の状況を関連当事者ごとに把握しているか。</t>
  </si>
  <si>
    <t>　年間の取引(事業活動取引、貸借対照表取引)の総額が1,000万円以上となる関連当事者がいる場合に、その状況を計算書類の注記に記載しているか。</t>
  </si>
  <si>
    <t>選任に関する伺書(稟議書)等</t>
  </si>
  <si>
    <t>執行伺書、仕訳日記帳、総勘定元帳(定期、随時監査時は残高試算表)</t>
  </si>
  <si>
    <t>執行伺書等、現金(小口現金)出納帳</t>
  </si>
  <si>
    <t>総勘定元帳、現金(小口現金)出納帳</t>
    <rPh sb="0" eb="5">
      <t>ソウカンジョウモトチョウ</t>
    </rPh>
    <phoneticPr fontId="7"/>
  </si>
  <si>
    <t>現金(小口現金)出納帳</t>
  </si>
  <si>
    <t>仕訳日記帳、執行伺書、総勘定元帳、補助簿(貸付金台帳等)</t>
  </si>
  <si>
    <t>経理規程、経理規程細則、伺書(稟議書)、総勘定元帳</t>
  </si>
  <si>
    <t>寄附申込書、伺書(稟議書)、仕訳日記帳、寄附金品台帳、基本金台帳、総勘定元帳</t>
  </si>
  <si>
    <t>執行伺書(稟議書)</t>
  </si>
  <si>
    <t>関係規程等、伺書(稟議書)</t>
  </si>
  <si>
    <t>貸付金(借入金)残高明細書</t>
  </si>
  <si>
    <t>定款、理事会議事録、理事の職務執行に関する規程、理事全員の同意の意思表示及び監事が異議を述べていないことを示す書面又は電磁的記録(みなし決議の場合)</t>
  </si>
  <si>
    <t>評議員会議事録、理事会議事録、監事の過半数の同意を証する書類(理事会議事録に記載がない場合)、候補者の選定に関する書類</t>
  </si>
  <si>
    <t>計算書類及びその附属明細書(特に「事業区分欄及び拠点区分間繰入金明細書」)、事業報告</t>
  </si>
  <si>
    <t>　定款を事務所(主たる事務所及び従たる事務所)に備え置いているか。</t>
    <rPh sb="8" eb="9">
      <t>シュ</t>
    </rPh>
    <rPh sb="11" eb="14">
      <t>ジムショ</t>
    </rPh>
    <rPh sb="14" eb="15">
      <t>オヨ</t>
    </rPh>
    <rPh sb="16" eb="17">
      <t>ジュウ</t>
    </rPh>
    <rPh sb="19" eb="22">
      <t>ジムショ</t>
    </rPh>
    <phoneticPr fontId="7"/>
  </si>
  <si>
    <t>←特定社会福祉法人でない場合は、ここに「1」を入力してください</t>
    <rPh sb="1" eb="9">
      <t>トクテイシャカイフクシホウジン</t>
    </rPh>
    <rPh sb="12" eb="14">
      <t>バアイ</t>
    </rPh>
    <rPh sb="23" eb="25">
      <t>ニュウリョク</t>
    </rPh>
    <phoneticPr fontId="7"/>
  </si>
  <si>
    <t>　指名競争契約及び随意契約を行った場合に、執行伺書にその理由を明確に記載しているか。</t>
    <rPh sb="5" eb="7">
      <t>ケイヤク</t>
    </rPh>
    <phoneticPr fontId="7"/>
  </si>
  <si>
    <t>計算書類及びその附属明細書(特に「事業区分間及び拠点区分間繰入金明細書」)、事業報告、理事会議事録、評議員会議事録</t>
    <rPh sb="21" eb="22">
      <t>カン</t>
    </rPh>
    <rPh sb="46" eb="49">
      <t>ギジロク</t>
    </rPh>
    <phoneticPr fontId="7"/>
  </si>
  <si>
    <t>　事業継続計画(BCP。災害編、感染症編)を策定しているか</t>
    <rPh sb="12" eb="15">
      <t>サイガイヘン</t>
    </rPh>
    <rPh sb="16" eb="20">
      <t>カンセンショウヘン</t>
    </rPh>
    <phoneticPr fontId="7"/>
  </si>
  <si>
    <t>★法第45条の35(報酬等)第1項
　不当に高額なものとならないように支給基準を作成する</t>
    <rPh sb="1" eb="3">
      <t>ホウダイ</t>
    </rPh>
    <rPh sb="5" eb="6">
      <t>ジョウ</t>
    </rPh>
    <rPh sb="10" eb="13">
      <t>ホウシュウトウ</t>
    </rPh>
    <rPh sb="14" eb="15">
      <t>ダイ</t>
    </rPh>
    <rPh sb="16" eb="17">
      <t>コウ</t>
    </rPh>
    <rPh sb="19" eb="21">
      <t>フトウ</t>
    </rPh>
    <rPh sb="22" eb="24">
      <t>コウガク</t>
    </rPh>
    <rPh sb="35" eb="39">
      <t>シキュウキジュン</t>
    </rPh>
    <rPh sb="40" eb="42">
      <t>サクセイ</t>
    </rPh>
    <phoneticPr fontId="7"/>
  </si>
  <si>
    <t>★規則第2条の42(報酬等の支給の基準に定める事項)
　・役員等の勤務形態に応じた報酬等の区分(常勤・非常勤別)
　・報酬等の金額の算定方法
　・支給の方法(支給時期、支給手段)
　・支給の形態(現金・現物)</t>
    <rPh sb="29" eb="32">
      <t>ヤクイントウ</t>
    </rPh>
    <rPh sb="48" eb="50">
      <t>ジョウキン</t>
    </rPh>
    <rPh sb="51" eb="54">
      <t>ヒジョウキン</t>
    </rPh>
    <rPh sb="54" eb="55">
      <t>ベツ</t>
    </rPh>
    <rPh sb="59" eb="62">
      <t>ホウシュウトウ</t>
    </rPh>
    <rPh sb="63" eb="65">
      <t>キンガク</t>
    </rPh>
    <rPh sb="66" eb="70">
      <t>サンテイホウホウ</t>
    </rPh>
    <rPh sb="73" eb="75">
      <t>シキュウ</t>
    </rPh>
    <rPh sb="76" eb="78">
      <t>ホウホウ</t>
    </rPh>
    <rPh sb="79" eb="83">
      <t>シキュウジキ</t>
    </rPh>
    <rPh sb="84" eb="88">
      <t>シキュウシュダン</t>
    </rPh>
    <rPh sb="92" eb="94">
      <t>シキュウ</t>
    </rPh>
    <rPh sb="95" eb="97">
      <t>ケイタイ</t>
    </rPh>
    <rPh sb="98" eb="100">
      <t>ゲンキン</t>
    </rPh>
    <rPh sb="101" eb="103">
      <t>ゲンブツ</t>
    </rPh>
    <phoneticPr fontId="7"/>
  </si>
  <si>
    <t>★法第45条の6(役員等に欠員を生じた場合の措置)第3項
　会計監査人が欠けた場合又は定款で定めた会計監査人の員数が欠けた場合において、遅滞なく会計監査人が選任されないときは、監事は、一時会計監査人の職務を行うべき者を選任しなければならない</t>
    <rPh sb="1" eb="3">
      <t>ホウダイ</t>
    </rPh>
    <rPh sb="5" eb="6">
      <t>ジョウ</t>
    </rPh>
    <rPh sb="25" eb="26">
      <t>ダイ</t>
    </rPh>
    <rPh sb="27" eb="28">
      <t>コウ</t>
    </rPh>
    <phoneticPr fontId="7"/>
  </si>
  <si>
    <t>★法第43条(役員等の選任)第1項
　役員及び会計監査人は、評議員会の決議によつて選任する</t>
    <rPh sb="1" eb="3">
      <t>ホウダイ</t>
    </rPh>
    <rPh sb="5" eb="6">
      <t>ジョウ</t>
    </rPh>
    <rPh sb="14" eb="15">
      <t>ダイ</t>
    </rPh>
    <rPh sb="16" eb="17">
      <t>コウ</t>
    </rPh>
    <phoneticPr fontId="7"/>
  </si>
  <si>
    <t>★法第43条第3項[一社法第73条準用]第1項
　評議員会に提出する会計監査人の選任及び解任並びに会計監査人を再任しないことに関する議案の内容は、監事の過半数をもって決定する</t>
    <rPh sb="1" eb="3">
      <t>ホウダイ</t>
    </rPh>
    <rPh sb="5" eb="6">
      <t>ジョウ</t>
    </rPh>
    <rPh sb="6" eb="7">
      <t>ダイ</t>
    </rPh>
    <rPh sb="8" eb="9">
      <t>コウ</t>
    </rPh>
    <rPh sb="10" eb="13">
      <t>イッシャホウ</t>
    </rPh>
    <rPh sb="13" eb="14">
      <t>ダイ</t>
    </rPh>
    <rPh sb="16" eb="17">
      <t>ジョウ</t>
    </rPh>
    <rPh sb="17" eb="19">
      <t>ジュンヨウ</t>
    </rPh>
    <rPh sb="20" eb="21">
      <t>ダイ</t>
    </rPh>
    <rPh sb="22" eb="23">
      <t>コウ</t>
    </rPh>
    <rPh sb="25" eb="29">
      <t>ヒョウギインカイ</t>
    </rPh>
    <phoneticPr fontId="7"/>
  </si>
  <si>
    <t>★法第45条の2(会計監査人の資格等)第3項
　公認会計士法の規定により、計算書類について監査をすることができない者は、会計監査人となることができない。</t>
    <rPh sb="1" eb="3">
      <t>ホウダイ</t>
    </rPh>
    <rPh sb="5" eb="6">
      <t>ジョウ</t>
    </rPh>
    <phoneticPr fontId="7"/>
  </si>
  <si>
    <t>★法第45条の2(会計監査人の資格等)第1項
　会計監査人は、公認会計士又は監査法人でなければならない。</t>
    <rPh sb="1" eb="3">
      <t>ホウダイ</t>
    </rPh>
    <rPh sb="5" eb="6">
      <t>ジョウ</t>
    </rPh>
    <rPh sb="19" eb="20">
      <t>ダイ</t>
    </rPh>
    <rPh sb="21" eb="22">
      <t>コウ</t>
    </rPh>
    <phoneticPr fontId="7"/>
  </si>
  <si>
    <t>★法第45条の19第1項及び第2項
　会計監査人は、法人の計算関係書類を監査し、会計監査報告を作成する義務がある</t>
    <rPh sb="1" eb="2">
      <t>ホウ</t>
    </rPh>
    <rPh sb="2" eb="3">
      <t>ダイ</t>
    </rPh>
    <rPh sb="5" eb="6">
      <t>ジョウ</t>
    </rPh>
    <rPh sb="9" eb="10">
      <t>ダイ</t>
    </rPh>
    <rPh sb="11" eb="12">
      <t>コウ</t>
    </rPh>
    <rPh sb="12" eb="13">
      <t>オヨ</t>
    </rPh>
    <rPh sb="14" eb="15">
      <t>ダイ</t>
    </rPh>
    <rPh sb="16" eb="17">
      <t>コウ</t>
    </rPh>
    <rPh sb="19" eb="24">
      <t>カイケイカンサニン</t>
    </rPh>
    <rPh sb="26" eb="28">
      <t>ホウジン</t>
    </rPh>
    <rPh sb="29" eb="35">
      <t>ケイサンカンケイショルイ</t>
    </rPh>
    <rPh sb="36" eb="38">
      <t>カンサ</t>
    </rPh>
    <rPh sb="40" eb="42">
      <t>カイケイ</t>
    </rPh>
    <rPh sb="42" eb="44">
      <t>カンサ</t>
    </rPh>
    <rPh sb="44" eb="46">
      <t>ホウコク</t>
    </rPh>
    <rPh sb="47" eb="49">
      <t>サクセイ</t>
    </rPh>
    <rPh sb="51" eb="53">
      <t>ギム</t>
    </rPh>
    <phoneticPr fontId="7"/>
  </si>
  <si>
    <t>★法第45条の19第2項
　会計監査人は、法人の財産目録を監査し、会計監査報告に当該監査の結果を、併せて記録又は記載する義務がある</t>
    <rPh sb="1" eb="2">
      <t>ホウ</t>
    </rPh>
    <rPh sb="2" eb="3">
      <t>ダイ</t>
    </rPh>
    <rPh sb="5" eb="6">
      <t>ジョウ</t>
    </rPh>
    <rPh sb="9" eb="10">
      <t>ダイ</t>
    </rPh>
    <rPh sb="11" eb="12">
      <t>コウ</t>
    </rPh>
    <rPh sb="14" eb="19">
      <t>カイケイカンサニン</t>
    </rPh>
    <rPh sb="21" eb="23">
      <t>ホウジン</t>
    </rPh>
    <rPh sb="24" eb="28">
      <t>ザイサンモクロク</t>
    </rPh>
    <rPh sb="29" eb="31">
      <t>カンサ</t>
    </rPh>
    <rPh sb="33" eb="35">
      <t>カイケイ</t>
    </rPh>
    <rPh sb="35" eb="37">
      <t>カンサ</t>
    </rPh>
    <rPh sb="37" eb="39">
      <t>ホウコク</t>
    </rPh>
    <rPh sb="40" eb="44">
      <t>トウガイカンサ</t>
    </rPh>
    <rPh sb="45" eb="47">
      <t>ケッカ</t>
    </rPh>
    <rPh sb="49" eb="50">
      <t>アワ</t>
    </rPh>
    <rPh sb="52" eb="55">
      <t>キロクマタ</t>
    </rPh>
    <rPh sb="56" eb="58">
      <t>キサイ</t>
    </rPh>
    <rPh sb="60" eb="62">
      <t>ギム</t>
    </rPh>
    <phoneticPr fontId="7"/>
  </si>
  <si>
    <t>★規則第2条の32(会計監査報告の通知期限等)
　いずれか遅い日までに通知する
　①計算書類の全部を受領した日から4週間を経過した日
　②計算書類の附属明細書を受領した日から1週間を経過した日
　③特定理事、特定監事及び会計監査人が合意により定めた日(合意がある場合)</t>
    <rPh sb="1" eb="4">
      <t>キソクダイ</t>
    </rPh>
    <rPh sb="5" eb="6">
      <t>ジョウ</t>
    </rPh>
    <rPh sb="29" eb="30">
      <t>オソ</t>
    </rPh>
    <rPh sb="31" eb="32">
      <t>ヒ</t>
    </rPh>
    <rPh sb="35" eb="37">
      <t>ツウチ</t>
    </rPh>
    <rPh sb="42" eb="46">
      <t>ケイサンショルイ</t>
    </rPh>
    <rPh sb="47" eb="49">
      <t>ゼンブ</t>
    </rPh>
    <rPh sb="50" eb="52">
      <t>ジュリョウ</t>
    </rPh>
    <rPh sb="54" eb="55">
      <t>ヒ</t>
    </rPh>
    <rPh sb="58" eb="60">
      <t>シュウカン</t>
    </rPh>
    <rPh sb="61" eb="63">
      <t>ケイカ</t>
    </rPh>
    <rPh sb="65" eb="66">
      <t>ヒ</t>
    </rPh>
    <rPh sb="69" eb="73">
      <t>ケイサンショルイ</t>
    </rPh>
    <rPh sb="74" eb="79">
      <t>フゾクメイサイショ</t>
    </rPh>
    <rPh sb="80" eb="82">
      <t>ジュリョウ</t>
    </rPh>
    <rPh sb="84" eb="85">
      <t>ヒ</t>
    </rPh>
    <rPh sb="88" eb="90">
      <t>シュウカン</t>
    </rPh>
    <rPh sb="91" eb="93">
      <t>ケイカ</t>
    </rPh>
    <rPh sb="95" eb="96">
      <t>ヒ</t>
    </rPh>
    <rPh sb="99" eb="103">
      <t>トクテイリジ</t>
    </rPh>
    <rPh sb="104" eb="108">
      <t>トクテイカンジ</t>
    </rPh>
    <rPh sb="108" eb="109">
      <t>オヨ</t>
    </rPh>
    <rPh sb="110" eb="115">
      <t>カイケイカンサニン</t>
    </rPh>
    <rPh sb="116" eb="118">
      <t>ゴウイ</t>
    </rPh>
    <rPh sb="121" eb="122">
      <t>サダ</t>
    </rPh>
    <rPh sb="124" eb="125">
      <t>ヒ</t>
    </rPh>
    <rPh sb="126" eb="128">
      <t>ゴウイ</t>
    </rPh>
    <rPh sb="131" eb="133">
      <t>バアイ</t>
    </rPh>
    <phoneticPr fontId="7"/>
  </si>
  <si>
    <t>★法第45条の14(理事会の運営)第1項
　理事会は、各理事が招集する。ただし、理事会を招集する理事を定款又は理事会で定めたときは、その理事が招集する
※定款で「理事長が招集する」と定められていることが多い</t>
    <rPh sb="1" eb="3">
      <t>ホウダイ</t>
    </rPh>
    <rPh sb="5" eb="6">
      <t>ジョウ</t>
    </rPh>
    <rPh sb="17" eb="18">
      <t>ダイ</t>
    </rPh>
    <rPh sb="19" eb="20">
      <t>コウ</t>
    </rPh>
    <rPh sb="77" eb="79">
      <t>テイカン</t>
    </rPh>
    <rPh sb="81" eb="84">
      <t>リジチョウ</t>
    </rPh>
    <rPh sb="85" eb="87">
      <t>ショウシュウ</t>
    </rPh>
    <rPh sb="91" eb="92">
      <t>サダ</t>
    </rPh>
    <rPh sb="101" eb="102">
      <t>オオ</t>
    </rPh>
    <phoneticPr fontId="7"/>
  </si>
  <si>
    <t>★法第45条の14第9項[一社法第94条準用](招集手続)第1項
　理事会を招集する者は、理事会の日の一週間(これを下回る期間を定款で定めた場合にあっては、その期間)前までに、各理事及び各監事に対してその通知を発しなければならない
※通知日と開催日の間が「中７日」以上空いているか</t>
    <rPh sb="1" eb="3">
      <t>ホウダイ</t>
    </rPh>
    <rPh sb="5" eb="6">
      <t>ジョウ</t>
    </rPh>
    <rPh sb="9" eb="10">
      <t>ダイ</t>
    </rPh>
    <rPh sb="11" eb="12">
      <t>コウ</t>
    </rPh>
    <rPh sb="13" eb="17">
      <t>イッシャホウダイ</t>
    </rPh>
    <rPh sb="19" eb="20">
      <t>ジョウ</t>
    </rPh>
    <rPh sb="20" eb="22">
      <t>ジュンヨウ</t>
    </rPh>
    <rPh sb="24" eb="28">
      <t>ショウシュウテツヅキ</t>
    </rPh>
    <rPh sb="29" eb="30">
      <t>ダイ</t>
    </rPh>
    <rPh sb="31" eb="32">
      <t>コウ</t>
    </rPh>
    <rPh sb="117" eb="120">
      <t>ツウチビ</t>
    </rPh>
    <rPh sb="121" eb="124">
      <t>カイサイビ</t>
    </rPh>
    <rPh sb="125" eb="126">
      <t>カン</t>
    </rPh>
    <rPh sb="128" eb="129">
      <t>ナカ</t>
    </rPh>
    <rPh sb="130" eb="131">
      <t>ニチ</t>
    </rPh>
    <rPh sb="132" eb="134">
      <t>イジョウ</t>
    </rPh>
    <rPh sb="134" eb="135">
      <t>ア</t>
    </rPh>
    <phoneticPr fontId="7"/>
  </si>
  <si>
    <t>　各理事及び各監事の全員に、期限(１週間前又は定款で定める期間)までに招集通知を発出しているか。</t>
    <rPh sb="1" eb="2">
      <t>カク</t>
    </rPh>
    <phoneticPr fontId="7"/>
  </si>
  <si>
    <t>★法第45条の14(理事会の運営)第5項
　前項の決議について特別の利害関係を有する理事は、議決に加わることができない
※「特別の利害関係」とは、理事が、その決議について、法人に対する忠実義務を履行することが困難と認められる利害関係を意味するもの</t>
    <rPh sb="62" eb="64">
      <t>トクベツ</t>
    </rPh>
    <rPh sb="65" eb="69">
      <t>リガイカンケイ</t>
    </rPh>
    <rPh sb="73" eb="75">
      <t>リジ</t>
    </rPh>
    <rPh sb="79" eb="81">
      <t>ケツギ</t>
    </rPh>
    <rPh sb="86" eb="88">
      <t>ホウジン</t>
    </rPh>
    <rPh sb="89" eb="90">
      <t>タイ</t>
    </rPh>
    <rPh sb="92" eb="96">
      <t>チュウジツギム</t>
    </rPh>
    <rPh sb="97" eb="99">
      <t>リコウ</t>
    </rPh>
    <rPh sb="104" eb="106">
      <t>コンナン</t>
    </rPh>
    <rPh sb="107" eb="108">
      <t>ミト</t>
    </rPh>
    <rPh sb="112" eb="116">
      <t>リガイカンケイ</t>
    </rPh>
    <rPh sb="117" eb="119">
      <t>イミ</t>
    </rPh>
    <phoneticPr fontId="7"/>
  </si>
  <si>
    <t>★法第31条(申請)第5項
　第1項第5号の評議員に関する事項として、理事又は理事会が評議員を選任し、又は解任する旨の定款の定めは、その効力を有しない</t>
    <rPh sb="1" eb="3">
      <t>ホウダイ</t>
    </rPh>
    <rPh sb="5" eb="6">
      <t>ジョウ</t>
    </rPh>
    <rPh sb="7" eb="9">
      <t>シンセイ</t>
    </rPh>
    <rPh sb="10" eb="11">
      <t>ダイ</t>
    </rPh>
    <rPh sb="12" eb="13">
      <t>コウ</t>
    </rPh>
    <phoneticPr fontId="7"/>
  </si>
  <si>
    <t>○法第45条の13第4項のうち、①～④の度合い(範囲)については、法人の判断として理事会で決定されるべきものであるが、理事に委任されている範囲を明確にするため、金額、役職又は役割、業務等を具体的に決定すべきである</t>
    <rPh sb="1" eb="3">
      <t>ホウダイ</t>
    </rPh>
    <rPh sb="5" eb="6">
      <t>ジョウ</t>
    </rPh>
    <rPh sb="9" eb="10">
      <t>ダイ</t>
    </rPh>
    <rPh sb="11" eb="12">
      <t>コウ</t>
    </rPh>
    <rPh sb="24" eb="26">
      <t>ハンイ</t>
    </rPh>
    <rPh sb="33" eb="35">
      <t>ホウジン</t>
    </rPh>
    <rPh sb="36" eb="38">
      <t>ハンダン</t>
    </rPh>
    <rPh sb="41" eb="44">
      <t>リジカイ</t>
    </rPh>
    <rPh sb="45" eb="47">
      <t>ケッテイ</t>
    </rPh>
    <rPh sb="80" eb="82">
      <t>キンガク</t>
    </rPh>
    <rPh sb="83" eb="86">
      <t>ヤクショクマタ</t>
    </rPh>
    <rPh sb="87" eb="89">
      <t>ヤクワリ</t>
    </rPh>
    <rPh sb="90" eb="93">
      <t>ギョウムトウ</t>
    </rPh>
    <phoneticPr fontId="7"/>
  </si>
  <si>
    <t>★法第31条(申請)第1項(定款への必要的記載事項)
①目的、②名称、③社会福祉事業の種類、④事務所の所在地、⑤評議員及び評議員会に関する事項、⑥役員(理事及び監事)の定数その他役員に関する事項、⑦理事会に関する事項、⑧会計監査人に関する事項、⑨資産に関する事項、⑩会計に関する事項、⑪公益事業の種類、⑫収益事業の種類、⑬解散に関する事項、⑭定款の変更に関する事項、⑮公告の方法
※このうち、⑧⑪⑫は該当する場合のみ記載する</t>
    <rPh sb="7" eb="9">
      <t>シンセイ</t>
    </rPh>
    <rPh sb="14" eb="16">
      <t>テイカン</t>
    </rPh>
    <rPh sb="18" eb="25">
      <t>ヒツヨウテキキサイジコウ</t>
    </rPh>
    <rPh sb="28" eb="30">
      <t>モクテキ</t>
    </rPh>
    <rPh sb="32" eb="34">
      <t>メイショウ</t>
    </rPh>
    <rPh sb="36" eb="42">
      <t>シャカイフクシジギョウ</t>
    </rPh>
    <rPh sb="43" eb="45">
      <t>シュルイ</t>
    </rPh>
    <rPh sb="47" eb="50">
      <t>ジムショ</t>
    </rPh>
    <rPh sb="51" eb="54">
      <t>ショザイチ</t>
    </rPh>
    <rPh sb="56" eb="60">
      <t>ヒョウギインオヨ</t>
    </rPh>
    <rPh sb="61" eb="65">
      <t>ヒョウギインカイ</t>
    </rPh>
    <rPh sb="66" eb="67">
      <t>カン</t>
    </rPh>
    <rPh sb="69" eb="71">
      <t>ジコウ</t>
    </rPh>
    <rPh sb="73" eb="75">
      <t>ヤクイン</t>
    </rPh>
    <rPh sb="76" eb="79">
      <t>リジオヨ</t>
    </rPh>
    <rPh sb="80" eb="82">
      <t>カンジ</t>
    </rPh>
    <rPh sb="84" eb="86">
      <t>テイスウ</t>
    </rPh>
    <rPh sb="88" eb="91">
      <t>タヤクイン</t>
    </rPh>
    <rPh sb="92" eb="93">
      <t>カン</t>
    </rPh>
    <rPh sb="95" eb="97">
      <t>ジコウ</t>
    </rPh>
    <phoneticPr fontId="7"/>
  </si>
  <si>
    <t>★法第59条の2(情報の公開等)第1項
　①定款の内容、②支給基準、③計算関係書類、財産目録等
★規則第10条(公表)
　原則として、法人(又は法人が加入する団体)のホームページにより公表されているか(「社会福祉法人の財務諸表等電子開示システム」(規則第9条第3号)によって公表した場合は、規則第10条第1項に規定する公表とみなす)</t>
    <rPh sb="9" eb="11">
      <t>ジョウホウ</t>
    </rPh>
    <rPh sb="12" eb="15">
      <t>コウカイトウ</t>
    </rPh>
    <rPh sb="16" eb="17">
      <t>ダイ</t>
    </rPh>
    <rPh sb="18" eb="19">
      <t>コウ</t>
    </rPh>
    <rPh sb="22" eb="24">
      <t>テイカン</t>
    </rPh>
    <rPh sb="25" eb="27">
      <t>ナイヨウ</t>
    </rPh>
    <rPh sb="29" eb="33">
      <t>シキュウキジュン</t>
    </rPh>
    <rPh sb="35" eb="41">
      <t>ケイサンカンケイショルイ</t>
    </rPh>
    <rPh sb="42" eb="47">
      <t>ザイサンモクロクトウ</t>
    </rPh>
    <phoneticPr fontId="7"/>
  </si>
  <si>
    <t>★法第40条(評議員の資格等)第3項
　評議員の数は、定款で定めた理事の員数を超える数でなければならない
※評議員の在任数が、定款上の理事員数及び在任している理事の数を超えていなければならない(同数以下はNG)
　</t>
    <rPh sb="1" eb="2">
      <t>ホウ</t>
    </rPh>
    <rPh sb="2" eb="3">
      <t>ダイ</t>
    </rPh>
    <rPh sb="5" eb="6">
      <t>ジョウ</t>
    </rPh>
    <rPh sb="7" eb="10">
      <t>ヒョウギイン</t>
    </rPh>
    <rPh sb="11" eb="13">
      <t>シカク</t>
    </rPh>
    <rPh sb="13" eb="14">
      <t>トウ</t>
    </rPh>
    <rPh sb="15" eb="16">
      <t>ダイ</t>
    </rPh>
    <rPh sb="17" eb="18">
      <t>コウ</t>
    </rPh>
    <rPh sb="54" eb="57">
      <t>ヒョウギイン</t>
    </rPh>
    <rPh sb="58" eb="60">
      <t>ザイニン</t>
    </rPh>
    <rPh sb="60" eb="61">
      <t>スウ</t>
    </rPh>
    <rPh sb="63" eb="66">
      <t>テイカンジョウ</t>
    </rPh>
    <rPh sb="67" eb="69">
      <t>リジ</t>
    </rPh>
    <rPh sb="69" eb="72">
      <t>インスウオヨ</t>
    </rPh>
    <rPh sb="73" eb="75">
      <t>ザイニン</t>
    </rPh>
    <rPh sb="79" eb="81">
      <t>リジ</t>
    </rPh>
    <rPh sb="82" eb="83">
      <t>スウ</t>
    </rPh>
    <rPh sb="84" eb="85">
      <t>コ</t>
    </rPh>
    <rPh sb="97" eb="101">
      <t>ドウスウイカ</t>
    </rPh>
    <phoneticPr fontId="7"/>
  </si>
  <si>
    <t>★法第40条(評議員の資格等)第4項
　評議員のうちには、各評議員について、その配偶者又は三親等以内の親族その他各評議員と厚生労働省令で定める特殊の関係がある者(＝(規則第2条の7、第2条の8))が含まれることになつてはならない
※所轄庁等関係行政庁は留意が必要(法第61条第1号及び第2号)</t>
    <rPh sb="116" eb="120">
      <t>ショカツチョウトウ</t>
    </rPh>
    <rPh sb="120" eb="122">
      <t>カンケイ</t>
    </rPh>
    <rPh sb="122" eb="124">
      <t>ギョウセイ</t>
    </rPh>
    <rPh sb="124" eb="125">
      <t>チョウ</t>
    </rPh>
    <rPh sb="126" eb="128">
      <t>リュウイ</t>
    </rPh>
    <rPh sb="129" eb="131">
      <t>ヒツヨウ</t>
    </rPh>
    <rPh sb="132" eb="133">
      <t>ホウ</t>
    </rPh>
    <rPh sb="133" eb="134">
      <t>ダイ</t>
    </rPh>
    <rPh sb="136" eb="137">
      <t>ジョウ</t>
    </rPh>
    <rPh sb="137" eb="138">
      <t>ダイ</t>
    </rPh>
    <rPh sb="139" eb="140">
      <t>ゴウ</t>
    </rPh>
    <rPh sb="140" eb="141">
      <t>オヨ</t>
    </rPh>
    <rPh sb="142" eb="143">
      <t>ダイ</t>
    </rPh>
    <rPh sb="144" eb="145">
      <t>ゴウ</t>
    </rPh>
    <phoneticPr fontId="7"/>
  </si>
  <si>
    <t>★法第45条の9(評議員会の運営)第1項(定時評議員会の招集)
★法第45条の30(計算書類等の定時評議員会への提出等)→承認まで受ける
★法第59条(所轄庁への届出)→計算書類等は、会計年度終了後三月以内
→これらの規定をまとめると、計算書類等や財産目録は毎会計年度終了後三月以内(6月末まで)に定時評議員会の承認を受ける必要があり、そのために、6月末までには定時評議員会を招集しなければならないということ</t>
    <rPh sb="17" eb="18">
      <t>ダイ</t>
    </rPh>
    <rPh sb="19" eb="20">
      <t>コウ</t>
    </rPh>
    <rPh sb="21" eb="27">
      <t>テイジヒョウギインカイ</t>
    </rPh>
    <rPh sb="28" eb="30">
      <t>ショウシュウ</t>
    </rPh>
    <rPh sb="61" eb="63">
      <t>ショウニン</t>
    </rPh>
    <rPh sb="65" eb="66">
      <t>ウ</t>
    </rPh>
    <rPh sb="70" eb="71">
      <t>ホウ</t>
    </rPh>
    <rPh sb="85" eb="90">
      <t>ケイサンショルイトウ</t>
    </rPh>
    <rPh sb="92" eb="94">
      <t>カイケイ</t>
    </rPh>
    <rPh sb="94" eb="99">
      <t>ネンドシュウリョウゴ</t>
    </rPh>
    <rPh sb="99" eb="103">
      <t>ミツキイナイ</t>
    </rPh>
    <rPh sb="109" eb="111">
      <t>キテイ</t>
    </rPh>
    <rPh sb="118" eb="123">
      <t>ケイサンショルイトウ</t>
    </rPh>
    <rPh sb="124" eb="128">
      <t>ザイサンモクロク</t>
    </rPh>
    <rPh sb="129" eb="134">
      <t>マイカイケイネンド</t>
    </rPh>
    <rPh sb="134" eb="137">
      <t>シュウリョウゴ</t>
    </rPh>
    <rPh sb="137" eb="141">
      <t>ミツキイナイ</t>
    </rPh>
    <rPh sb="143" eb="144">
      <t>ガツ</t>
    </rPh>
    <rPh sb="144" eb="145">
      <t>マツ</t>
    </rPh>
    <rPh sb="149" eb="155">
      <t>テイジヒョウギインカイ</t>
    </rPh>
    <rPh sb="156" eb="158">
      <t>ショウニン</t>
    </rPh>
    <rPh sb="159" eb="160">
      <t>ウ</t>
    </rPh>
    <rPh sb="162" eb="164">
      <t>ヒツヨウ</t>
    </rPh>
    <rPh sb="175" eb="177">
      <t>ガツマツ</t>
    </rPh>
    <rPh sb="181" eb="187">
      <t>テイジヒョウギインカイ</t>
    </rPh>
    <rPh sb="188" eb="190">
      <t>ショウシュウ</t>
    </rPh>
    <phoneticPr fontId="7"/>
  </si>
  <si>
    <t>★法第45条の9(評議員会の運営)第6項
　議決に加わることができる評議員(特別の利害関係を有する評議員は含まれない)の過半数(定款で過半数を上回る割合を定めた場合はその割合以上)が出席し、その過半数(定款で過半数を上回る割合を定めた場合はその割合以上)をもって行う。</t>
    <rPh sb="22" eb="24">
      <t>ギケツ</t>
    </rPh>
    <rPh sb="25" eb="26">
      <t>クワ</t>
    </rPh>
    <rPh sb="34" eb="37">
      <t>ヒョウギイン</t>
    </rPh>
    <rPh sb="38" eb="40">
      <t>トクベツ</t>
    </rPh>
    <rPh sb="41" eb="45">
      <t>リガイカンケイ</t>
    </rPh>
    <rPh sb="46" eb="47">
      <t>ユウ</t>
    </rPh>
    <rPh sb="49" eb="52">
      <t>ヒョウギイン</t>
    </rPh>
    <rPh sb="53" eb="54">
      <t>フク</t>
    </rPh>
    <rPh sb="60" eb="63">
      <t>カハンスウ</t>
    </rPh>
    <rPh sb="91" eb="93">
      <t>シュッセキ</t>
    </rPh>
    <rPh sb="97" eb="100">
      <t>カハンスウ</t>
    </rPh>
    <rPh sb="131" eb="132">
      <t>オコナ</t>
    </rPh>
    <phoneticPr fontId="7"/>
  </si>
  <si>
    <t>★法第45条の8(評議員会の権限等)第2項
　評議員会は、この法律(社会福祉法)に規定する事項及び定款で定めた事項に限り、決議をすることができる。以下は定款定める事項の他、次の事項について、評議員会の決議が必要となるもの
○理事、監事、会計監査人の選任及び解任、○理事、監事の報酬等の決議、○理事等の責任の免除、○役員報酬等基準の承認、○計算書類の承認、○定款の変更、○解散の決議、○合併の決議、○社会福祉充実計画の承認</t>
    <rPh sb="18" eb="19">
      <t>ダイ</t>
    </rPh>
    <rPh sb="20" eb="21">
      <t>コウ</t>
    </rPh>
    <rPh sb="73" eb="75">
      <t>イカ</t>
    </rPh>
    <rPh sb="112" eb="114">
      <t>リジ</t>
    </rPh>
    <rPh sb="115" eb="117">
      <t>カンジ</t>
    </rPh>
    <rPh sb="118" eb="123">
      <t>カイケイカンサニン</t>
    </rPh>
    <rPh sb="124" eb="126">
      <t>センニン</t>
    </rPh>
    <rPh sb="126" eb="127">
      <t>オヨ</t>
    </rPh>
    <rPh sb="128" eb="130">
      <t>カイニン</t>
    </rPh>
    <rPh sb="132" eb="134">
      <t>リジ</t>
    </rPh>
    <rPh sb="135" eb="137">
      <t>カンジ</t>
    </rPh>
    <rPh sb="138" eb="141">
      <t>ホウシュウトウ</t>
    </rPh>
    <rPh sb="142" eb="144">
      <t>ケツギ</t>
    </rPh>
    <rPh sb="146" eb="149">
      <t>リジトウ</t>
    </rPh>
    <rPh sb="150" eb="152">
      <t>セキニン</t>
    </rPh>
    <rPh sb="153" eb="155">
      <t>メンジョ</t>
    </rPh>
    <rPh sb="157" eb="164">
      <t>ヤクインホウシュウトウキジュン</t>
    </rPh>
    <rPh sb="165" eb="167">
      <t>ショウニン</t>
    </rPh>
    <rPh sb="169" eb="173">
      <t>ケイサンショルイ</t>
    </rPh>
    <rPh sb="174" eb="176">
      <t>ショウニン</t>
    </rPh>
    <rPh sb="178" eb="180">
      <t>テイカン</t>
    </rPh>
    <rPh sb="181" eb="183">
      <t>ヘンコウ</t>
    </rPh>
    <rPh sb="185" eb="187">
      <t>カイサン</t>
    </rPh>
    <rPh sb="188" eb="190">
      <t>ケツギ</t>
    </rPh>
    <rPh sb="192" eb="194">
      <t>ガッペイ</t>
    </rPh>
    <rPh sb="195" eb="197">
      <t>ケツギ</t>
    </rPh>
    <rPh sb="199" eb="207">
      <t>シャカイフクシジュウジツケイカク</t>
    </rPh>
    <rPh sb="208" eb="210">
      <t>ショウニン</t>
    </rPh>
    <phoneticPr fontId="7"/>
  </si>
  <si>
    <t>★法第45条の9(評議員会の運営)第7項
　前項の規定にかかわらず、次に掲げる評議員会の決議は、議決に加わることができる評議員の三分の二(これを上回る割合を定款で定めた場合にあつては、その割合)以上に当たる多数をもつて行わなければならない
①監事の解任、②役員等の損害賠償責任の一部免除、③定款変更、④法人の解散、⑤法人の合併契約の承認</t>
    <rPh sb="19" eb="20">
      <t>コウ</t>
    </rPh>
    <rPh sb="121" eb="123">
      <t>カンジ</t>
    </rPh>
    <rPh sb="124" eb="126">
      <t>カイニン</t>
    </rPh>
    <rPh sb="128" eb="131">
      <t>ヤクイントウ</t>
    </rPh>
    <rPh sb="132" eb="138">
      <t>ソンガイバイショウセキニン</t>
    </rPh>
    <rPh sb="139" eb="143">
      <t>イチブメンジョ</t>
    </rPh>
    <rPh sb="145" eb="149">
      <t>テイカンヘンコウ</t>
    </rPh>
    <rPh sb="151" eb="153">
      <t>ホウジン</t>
    </rPh>
    <rPh sb="154" eb="156">
      <t>カイサン</t>
    </rPh>
    <rPh sb="158" eb="160">
      <t>ホウジン</t>
    </rPh>
    <rPh sb="161" eb="165">
      <t>ガッペイケイヤク</t>
    </rPh>
    <rPh sb="166" eb="168">
      <t>ショウニン</t>
    </rPh>
    <phoneticPr fontId="7"/>
  </si>
  <si>
    <t>★法第45条の9(評議員会の運営)第8項
　前二項の決議について特別の利害関係を有する評議員は、議決に加わることができない
○特別の利害関係とは、評議員が、その決議について法人に対する善管注意義務を履行することが困難と認められる利害関係を意味する</t>
    <rPh sb="63" eb="65">
      <t>トクベツ</t>
    </rPh>
    <rPh sb="66" eb="68">
      <t>リガイ</t>
    </rPh>
    <rPh sb="68" eb="70">
      <t>カンケイ</t>
    </rPh>
    <rPh sb="73" eb="76">
      <t>ヒョウギイン</t>
    </rPh>
    <rPh sb="80" eb="82">
      <t>ケツギ</t>
    </rPh>
    <rPh sb="86" eb="88">
      <t>ホウジン</t>
    </rPh>
    <rPh sb="89" eb="90">
      <t>タイ</t>
    </rPh>
    <rPh sb="92" eb="98">
      <t>ゼンカンチュウイギム</t>
    </rPh>
    <rPh sb="99" eb="101">
      <t>リコウ</t>
    </rPh>
    <rPh sb="106" eb="108">
      <t>コンナン</t>
    </rPh>
    <rPh sb="109" eb="110">
      <t>ミト</t>
    </rPh>
    <rPh sb="114" eb="118">
      <t>リガイカンケイ</t>
    </rPh>
    <rPh sb="119" eb="121">
      <t>イミ</t>
    </rPh>
    <phoneticPr fontId="7"/>
  </si>
  <si>
    <t>★法第45条の11(議事録)第2項及び第3項
　第2項　社会福祉法人は、評議員会の日から十年間、前項の議事録をその主たる事務所に備え置かなければならない。
　第3項　社会福祉法人は、評議員会の日から五年間、第一項の議事録の写しをその従たる事務所に備え置かなければならない。ただし、当該議事録が電磁的記録をもつて作成されている場合であつて、従たる事務所における次項第二号に掲げる請求に応じることを可能とするための措置として厚生労働省令で定めるものをとつているときは、この限りでない</t>
    <rPh sb="17" eb="18">
      <t>オヨ</t>
    </rPh>
    <rPh sb="19" eb="20">
      <t>ダイ</t>
    </rPh>
    <rPh sb="21" eb="22">
      <t>コウ</t>
    </rPh>
    <rPh sb="24" eb="25">
      <t>ダイ</t>
    </rPh>
    <rPh sb="26" eb="27">
      <t>コウ</t>
    </rPh>
    <rPh sb="79" eb="80">
      <t>ダイ</t>
    </rPh>
    <rPh sb="81" eb="82">
      <t>コウ</t>
    </rPh>
    <phoneticPr fontId="7"/>
  </si>
  <si>
    <t xml:space="preserve">★法第45条の30(計算書類等の定時評議員会への提出等)第2項
　前項の規定により提出され、又は提供された計算書類は、定時評議員会の承認を受けなければならない
★規則第2条の40(財産目録)第1項
　法第45条の34第1項第1号に掲げる財産目録は、定時評議員会(会計監査人設置社会福祉法人の場合は、理事会)の承認を受けなければならない
</t>
    <rPh sb="10" eb="12">
      <t>ケイサン</t>
    </rPh>
    <rPh sb="12" eb="14">
      <t>ショルイ</t>
    </rPh>
    <rPh sb="14" eb="15">
      <t>トウ</t>
    </rPh>
    <rPh sb="16" eb="18">
      <t>テイジ</t>
    </rPh>
    <rPh sb="18" eb="21">
      <t>ヒョウギイン</t>
    </rPh>
    <rPh sb="21" eb="22">
      <t>カイ</t>
    </rPh>
    <rPh sb="24" eb="26">
      <t>テイシュツ</t>
    </rPh>
    <rPh sb="26" eb="27">
      <t>トウ</t>
    </rPh>
    <rPh sb="28" eb="29">
      <t>ダイ</t>
    </rPh>
    <rPh sb="30" eb="31">
      <t>コウ</t>
    </rPh>
    <rPh sb="90" eb="94">
      <t>ザイサンモクロク</t>
    </rPh>
    <rPh sb="95" eb="96">
      <t>ダイ</t>
    </rPh>
    <rPh sb="97" eb="98">
      <t>コウ</t>
    </rPh>
    <rPh sb="145" eb="147">
      <t>バアイ</t>
    </rPh>
    <phoneticPr fontId="7"/>
  </si>
  <si>
    <t>★法第45条の9第9項[一社法第181条準用](評議員会の招集の決定)第1項
　評議員会を招集する場合には、理事会の決議によって、次に掲げる事項を定めなければならない
①評議員会の日時及び場所、②評議員会の目的である事項がある場合は当該事項、③評議員会の目的である事項に係る議案(当該目的である事項が議案となるものを除く。)の概要(議案が確定していない場合は、その旨)</t>
    <rPh sb="15" eb="16">
      <t>ダイ</t>
    </rPh>
    <rPh sb="19" eb="20">
      <t>ジョウ</t>
    </rPh>
    <rPh sb="20" eb="22">
      <t>ジュンヨウ</t>
    </rPh>
    <rPh sb="35" eb="36">
      <t>ダイ</t>
    </rPh>
    <rPh sb="37" eb="38">
      <t>コウ</t>
    </rPh>
    <rPh sb="85" eb="89">
      <t>ヒョウギインカイ</t>
    </rPh>
    <rPh sb="90" eb="93">
      <t>ニチジオヨ</t>
    </rPh>
    <rPh sb="94" eb="96">
      <t>バショ</t>
    </rPh>
    <rPh sb="98" eb="102">
      <t>ヒョウギインカイ</t>
    </rPh>
    <rPh sb="103" eb="105">
      <t>モクテキ</t>
    </rPh>
    <rPh sb="108" eb="110">
      <t>ジコウ</t>
    </rPh>
    <rPh sb="113" eb="115">
      <t>バアイ</t>
    </rPh>
    <rPh sb="116" eb="120">
      <t>トウガイジコウ</t>
    </rPh>
    <rPh sb="122" eb="126">
      <t>ヒョウギインカイ</t>
    </rPh>
    <rPh sb="127" eb="129">
      <t>モクテキ</t>
    </rPh>
    <rPh sb="132" eb="134">
      <t>ジコウ</t>
    </rPh>
    <rPh sb="135" eb="136">
      <t>カカ</t>
    </rPh>
    <rPh sb="137" eb="139">
      <t>ギアン</t>
    </rPh>
    <rPh sb="140" eb="144">
      <t>トウガイモクテキ</t>
    </rPh>
    <rPh sb="147" eb="149">
      <t>ジコウ</t>
    </rPh>
    <rPh sb="150" eb="152">
      <t>ギアン</t>
    </rPh>
    <rPh sb="158" eb="159">
      <t>ノゾ</t>
    </rPh>
    <rPh sb="163" eb="165">
      <t>ガイヨウ</t>
    </rPh>
    <rPh sb="166" eb="168">
      <t>ギアン</t>
    </rPh>
    <rPh sb="169" eb="171">
      <t>カクテイ</t>
    </rPh>
    <rPh sb="176" eb="178">
      <t>バアイ</t>
    </rPh>
    <rPh sb="182" eb="183">
      <t>ムネ</t>
    </rPh>
    <phoneticPr fontId="7"/>
  </si>
  <si>
    <t>★法第45条の9第10項[一社法第182条準用](評議員会の招集の通知)第2項
　理事は、前項の書面による通知の発出に代えて、政令で定めるところにより、評議員の承諾を得て、電磁的方法により通知を発することができる。この場合において、当該理事は、同項の書面による通知を発したものとみなす　</t>
  </si>
  <si>
    <t>★法第45条の9第10項[一社法第183条]準用(招集通知の省略)
　前条(第181条)の規定にかかわらず、評議員会は、評議員の全員の同意があるときは、招集の手続を経ることなく開催することができる
○なお、招集通知の省略に関する同意があっても、通知に記載しなければならない事項(評議員会の日時等)に関する理事会の決議(1-3)は省略できないことに注意する</t>
    <rPh sb="38" eb="39">
      <t>ダイ</t>
    </rPh>
    <rPh sb="42" eb="43">
      <t>ジョウ</t>
    </rPh>
    <rPh sb="103" eb="107">
      <t>ショウシュウツウチ</t>
    </rPh>
    <rPh sb="108" eb="110">
      <t>ショウリャク</t>
    </rPh>
    <rPh sb="111" eb="112">
      <t>カン</t>
    </rPh>
    <rPh sb="122" eb="124">
      <t>ツウチ</t>
    </rPh>
    <rPh sb="125" eb="127">
      <t>キサイ</t>
    </rPh>
    <rPh sb="136" eb="138">
      <t>ジコウ</t>
    </rPh>
    <rPh sb="141" eb="143">
      <t>インカイ</t>
    </rPh>
    <rPh sb="173" eb="175">
      <t>チュウイ</t>
    </rPh>
    <phoneticPr fontId="7"/>
  </si>
  <si>
    <t>★法第45条の9第10項[一社法第194条準用](評議員会の決議の省略)
★法第45条の9第10項[一社法第195条準用](評議員会への報告の省略)</t>
    <rPh sb="25" eb="28">
      <t>ヒョウギイン</t>
    </rPh>
    <rPh sb="28" eb="29">
      <t>カイ</t>
    </rPh>
    <rPh sb="30" eb="32">
      <t>ケツギ</t>
    </rPh>
    <rPh sb="33" eb="35">
      <t>ショウリャク</t>
    </rPh>
    <rPh sb="38" eb="39">
      <t>ホウ</t>
    </rPh>
    <rPh sb="39" eb="40">
      <t>ダイ</t>
    </rPh>
    <rPh sb="42" eb="43">
      <t>ジョウ</t>
    </rPh>
    <rPh sb="45" eb="46">
      <t>ダイ</t>
    </rPh>
    <rPh sb="48" eb="49">
      <t>コウ</t>
    </rPh>
    <phoneticPr fontId="7"/>
  </si>
  <si>
    <t>★法第44条(役員の資格等)第3項
　理事は6人以上、監事は2人以上でなければならない
★定款例第15条(役員の定数)第1項
　この法人には、次の役員を置く。
　①理事　〇名以上○名以内、②監事　〇名以内</t>
    <rPh sb="1" eb="3">
      <t>ホウダイ</t>
    </rPh>
    <rPh sb="5" eb="6">
      <t>ジョウ</t>
    </rPh>
    <rPh sb="7" eb="9">
      <t>ヤクイン</t>
    </rPh>
    <rPh sb="10" eb="13">
      <t>シカクトウ</t>
    </rPh>
    <rPh sb="14" eb="15">
      <t>ダイ</t>
    </rPh>
    <rPh sb="16" eb="17">
      <t>コウ</t>
    </rPh>
    <rPh sb="45" eb="48">
      <t>テイカンレイ</t>
    </rPh>
    <rPh sb="48" eb="49">
      <t>ダイ</t>
    </rPh>
    <rPh sb="51" eb="52">
      <t>ジョウ</t>
    </rPh>
    <rPh sb="53" eb="55">
      <t>ヤクイン</t>
    </rPh>
    <rPh sb="56" eb="58">
      <t>テイスウ</t>
    </rPh>
    <rPh sb="59" eb="60">
      <t>ダイ</t>
    </rPh>
    <rPh sb="61" eb="62">
      <t>コウ</t>
    </rPh>
    <phoneticPr fontId="7"/>
  </si>
  <si>
    <t>★法第45条の7(役員の欠員補充)第1項
　理事のうち、定款で定めた理事の員数の三分の一を超える者が欠けたときは、遅滞なくこれを補充しなければならない</t>
    <rPh sb="17" eb="18">
      <t>ダイ</t>
    </rPh>
    <rPh sb="19" eb="20">
      <t>コウ</t>
    </rPh>
    <phoneticPr fontId="7"/>
  </si>
  <si>
    <t>○欠員がある場合
　補充のための手続きが進められているかどうか
　補充の検討が行われているかどうか</t>
    <rPh sb="1" eb="3">
      <t>ケツイン</t>
    </rPh>
    <rPh sb="6" eb="8">
      <t>バアイ</t>
    </rPh>
    <rPh sb="10" eb="12">
      <t>ホジュウ</t>
    </rPh>
    <rPh sb="16" eb="18">
      <t>テツヅ</t>
    </rPh>
    <rPh sb="20" eb="21">
      <t>スス</t>
    </rPh>
    <rPh sb="33" eb="35">
      <t>ホジュウ</t>
    </rPh>
    <rPh sb="36" eb="38">
      <t>ケントウ</t>
    </rPh>
    <rPh sb="39" eb="40">
      <t>オコナ</t>
    </rPh>
    <phoneticPr fontId="7"/>
  </si>
  <si>
    <t>★法第45条の4(役員又は会計監査人の解任等)第1項
　役員が次のいずれかに該当するときは、評議員会の決議によつて、当該役員を解任することができる
①職務上の義務に違反し、又は職務を怠ったとき
②心身の故障のため、職務の遂行に支障があり、又はこれに堪えないとき</t>
    <rPh sb="1" eb="3">
      <t>ホウダイ</t>
    </rPh>
    <rPh sb="5" eb="6">
      <t>ジョウ</t>
    </rPh>
    <rPh sb="23" eb="24">
      <t>ダイ</t>
    </rPh>
    <rPh sb="25" eb="26">
      <t>コウ</t>
    </rPh>
    <rPh sb="75" eb="78">
      <t>ショクムジョウ</t>
    </rPh>
    <rPh sb="79" eb="81">
      <t>ギム</t>
    </rPh>
    <rPh sb="82" eb="84">
      <t>イハン</t>
    </rPh>
    <rPh sb="86" eb="87">
      <t>マタ</t>
    </rPh>
    <rPh sb="88" eb="90">
      <t>ショクム</t>
    </rPh>
    <rPh sb="91" eb="92">
      <t>オコタ</t>
    </rPh>
    <rPh sb="98" eb="100">
      <t>シンシン</t>
    </rPh>
    <rPh sb="101" eb="103">
      <t>コショウ</t>
    </rPh>
    <rPh sb="107" eb="109">
      <t>ショクム</t>
    </rPh>
    <rPh sb="110" eb="112">
      <t>スイコウ</t>
    </rPh>
    <rPh sb="113" eb="115">
      <t>シショウ</t>
    </rPh>
    <rPh sb="119" eb="120">
      <t>マタ</t>
    </rPh>
    <rPh sb="124" eb="125">
      <t>タ</t>
    </rPh>
    <phoneticPr fontId="7"/>
  </si>
  <si>
    <t>　在任する評議員の数は、定款で定めた理事及び在任する理事の員数を超えているか。</t>
    <phoneticPr fontId="7"/>
  </si>
  <si>
    <t>　地方公共団体の長等特定の公職にある者など慣例的に選任されている者がいないか。</t>
  </si>
  <si>
    <t>　地方公共団体の長等特定の公職にある者など慣例的に選任されている者がいないか。</t>
    <phoneticPr fontId="7"/>
  </si>
  <si>
    <t>　欠席が継続し、名目的或いは慣例的に選任されている者がいないか。</t>
  </si>
  <si>
    <t>　欠席が継続し、名目的或いは慣例的に選任されている者がいないか。</t>
    <phoneticPr fontId="7"/>
  </si>
  <si>
    <t>　理事会への欠席が継続し、名目的或いは慣例的に選任されている者がいないか。</t>
    <rPh sb="1" eb="4">
      <t>リジカイ</t>
    </rPh>
    <phoneticPr fontId="7"/>
  </si>
  <si>
    <t>★法第44条(役員の資格等)第6項
　理事のうちには、各理事について、その配偶者若しくは三親等以内の親族その他各理事と厚生労働省令で定める特殊の関係がある者が三人を超えて含まれ、又は当該理事並びにその配偶者及び三親等以内の親族その他各理事と厚生労働省令(＝規則第2条の10)で定める特殊の関係がある者が理事の総数の三分の一を超えて含まれることになつてはならない</t>
    <rPh sb="7" eb="9">
      <t>ヤクイン</t>
    </rPh>
    <rPh sb="10" eb="13">
      <t>シカクトウ</t>
    </rPh>
    <phoneticPr fontId="7"/>
  </si>
  <si>
    <t>★法第44条(役員の資格等)第4項
　理事のうちには、次に掲げる者が含まれなければならない。
　①社会福祉事業の経営に関する識見を有する者
　②当該社会福祉法人が行う事業の区域における福祉に関する実情に通じている者
　③当該社会福祉法人が施設を設置している場合にあつては、当該施設の管理者</t>
    <rPh sb="1" eb="3">
      <t>ホウダイ</t>
    </rPh>
    <rPh sb="5" eb="6">
      <t>ジョウ</t>
    </rPh>
    <rPh sb="14" eb="15">
      <t>ダイ</t>
    </rPh>
    <rPh sb="16" eb="17">
      <t>コウ</t>
    </rPh>
    <phoneticPr fontId="7"/>
  </si>
  <si>
    <t>★法第45条の13(理事会の権限等)第3項
　理事会は、理事の中から理事長一人を選定しなければならない</t>
    <rPh sb="1" eb="3">
      <t>ホウダイ</t>
    </rPh>
    <rPh sb="5" eb="6">
      <t>ジョウ</t>
    </rPh>
    <rPh sb="10" eb="13">
      <t>リジカイ</t>
    </rPh>
    <rPh sb="14" eb="17">
      <t>ケンゲントウ</t>
    </rPh>
    <rPh sb="18" eb="19">
      <t>ダイ</t>
    </rPh>
    <rPh sb="20" eb="21">
      <t>コウ</t>
    </rPh>
    <phoneticPr fontId="7"/>
  </si>
  <si>
    <t>★法第45条の16(理事の職務及び権限等)第2項
　次に掲げる理事は、社会福祉法人の業務を執行する。
　①理事長
　②理事長以外の理事であつて、理事会の決議によつて社会福祉法人の業務を執行する理事として選定されたもの(＝業務執行理事のこと)</t>
    <rPh sb="1" eb="3">
      <t>ホウダイ</t>
    </rPh>
    <rPh sb="5" eb="6">
      <t>ジョウ</t>
    </rPh>
    <rPh sb="10" eb="12">
      <t>リジ</t>
    </rPh>
    <rPh sb="13" eb="15">
      <t>ショクム</t>
    </rPh>
    <rPh sb="15" eb="16">
      <t>オヨ</t>
    </rPh>
    <rPh sb="17" eb="19">
      <t>ケンゲン</t>
    </rPh>
    <rPh sb="19" eb="20">
      <t>トウ</t>
    </rPh>
    <rPh sb="21" eb="22">
      <t>ダイ</t>
    </rPh>
    <rPh sb="23" eb="24">
      <t>コウ</t>
    </rPh>
    <rPh sb="110" eb="116">
      <t>ギョウムシッコウリジ</t>
    </rPh>
    <phoneticPr fontId="7"/>
  </si>
  <si>
    <t>★法第43条(役員等の選任)第1項
　役員及び会計監査人は、評議員会の決議によつて選任する</t>
    <rPh sb="9" eb="10">
      <t>トウ</t>
    </rPh>
    <rPh sb="11" eb="13">
      <t>センニン</t>
    </rPh>
    <rPh sb="14" eb="15">
      <t>ダイ</t>
    </rPh>
    <rPh sb="16" eb="17">
      <t>コウ</t>
    </rPh>
    <phoneticPr fontId="7"/>
  </si>
  <si>
    <t>★法第38条(社会福祉法人と評議員等との関係)
　社会福祉法人と評議員、役員及び会計監査人との関係は、委任に関する規定に従う
　→選任された者が就任を承諾することで、その時点から理事となる。</t>
    <rPh sb="7" eb="11">
      <t>シャカイフクシ</t>
    </rPh>
    <rPh sb="11" eb="13">
      <t>ホウジン</t>
    </rPh>
    <rPh sb="14" eb="18">
      <t>ヒョウギイントウ</t>
    </rPh>
    <rPh sb="20" eb="22">
      <t>カンケイ</t>
    </rPh>
    <rPh sb="89" eb="91">
      <t>リジ</t>
    </rPh>
    <phoneticPr fontId="7"/>
  </si>
  <si>
    <t>★法第38条(社会福祉法人と評議員等との関係)
　社会福祉法人と評議員、役員及び会計監査人との関係は、委任に関する規定に従う
　→選任された者が就任を承諾することで、その時点から監事となる。</t>
    <rPh sb="7" eb="11">
      <t>シャカイフクシ</t>
    </rPh>
    <rPh sb="11" eb="13">
      <t>ホウジン</t>
    </rPh>
    <rPh sb="14" eb="18">
      <t>ヒョウギイントウ</t>
    </rPh>
    <rPh sb="20" eb="22">
      <t>カンケイ</t>
    </rPh>
    <rPh sb="89" eb="91">
      <t>カンジ</t>
    </rPh>
    <phoneticPr fontId="7"/>
  </si>
  <si>
    <t>★法第44条(役員の資格等)第2項
　監事は、理事又は当該社会福祉法人の職員を兼ねることができない</t>
    <rPh sb="1" eb="3">
      <t>ホウダイ</t>
    </rPh>
    <rPh sb="5" eb="6">
      <t>ジョウ</t>
    </rPh>
    <rPh sb="7" eb="9">
      <t>ヤクイン</t>
    </rPh>
    <rPh sb="10" eb="13">
      <t>シカクトウ</t>
    </rPh>
    <rPh sb="14" eb="15">
      <t>ダイ</t>
    </rPh>
    <rPh sb="16" eb="17">
      <t>コウ</t>
    </rPh>
    <phoneticPr fontId="7"/>
  </si>
  <si>
    <t>★法第44条(役員の資格等)第7項
　監事のうちには、各役員について、その配偶者又は三親等以内の親族その他各役員と厚生労働省令で定める特殊の関係がある者が含まれることになつてはならない</t>
    <rPh sb="1" eb="3">
      <t>ホウダイ</t>
    </rPh>
    <rPh sb="5" eb="6">
      <t>ジョウ</t>
    </rPh>
    <rPh sb="7" eb="9">
      <t>ヤクイン</t>
    </rPh>
    <rPh sb="10" eb="13">
      <t>シカクトウ</t>
    </rPh>
    <rPh sb="14" eb="15">
      <t>ダイ</t>
    </rPh>
    <rPh sb="16" eb="17">
      <t>コウ</t>
    </rPh>
    <phoneticPr fontId="7"/>
  </si>
  <si>
    <t>　定款の必要的記載事項(法第31条第1項)が欠けていないか、また記載された内容が事実に反するものとなっていないか。</t>
  </si>
  <si>
    <t>★法第45条の9(評議員会の運営)第7項(特別決議)第3号
　法第45条の36第1項(＝定款変更)の評議員会の決議</t>
    <rPh sb="21" eb="25">
      <t>トクベツケツギ</t>
    </rPh>
    <phoneticPr fontId="7"/>
  </si>
  <si>
    <t>★法第34条の2(定款の備置き及び閲覧等)第1項
　社会福祉法人は、第31条第1項の認可を受けたときは、その定款をその主たる事務所及び従たる事務所に備え置かなければならない
※従たる事務所については、パソコン等で閲覧可能であれば、備置き不要(法第34条の2第4項、規則第2条の5)</t>
    <rPh sb="88" eb="89">
      <t>ジュウ</t>
    </rPh>
    <rPh sb="91" eb="94">
      <t>ジムショ</t>
    </rPh>
    <rPh sb="104" eb="105">
      <t>トウ</t>
    </rPh>
    <rPh sb="106" eb="110">
      <t>エツランカノウ</t>
    </rPh>
    <rPh sb="115" eb="117">
      <t>ソナエオ</t>
    </rPh>
    <rPh sb="118" eb="120">
      <t>フヨウ</t>
    </rPh>
    <rPh sb="121" eb="123">
      <t>ホウダイ</t>
    </rPh>
    <rPh sb="125" eb="126">
      <t>ジョウ</t>
    </rPh>
    <rPh sb="128" eb="129">
      <t>ダイ</t>
    </rPh>
    <rPh sb="130" eb="131">
      <t>コウ</t>
    </rPh>
    <rPh sb="132" eb="134">
      <t>キソク</t>
    </rPh>
    <rPh sb="134" eb="135">
      <t>ダイ</t>
    </rPh>
    <rPh sb="136" eb="137">
      <t>ジョウ</t>
    </rPh>
    <phoneticPr fontId="7"/>
  </si>
  <si>
    <t>１　定款【ガイドライン　P3～P5】</t>
    <rPh sb="2" eb="4">
      <t>テイカン</t>
    </rPh>
    <phoneticPr fontId="7"/>
  </si>
  <si>
    <t>２　内部管理体制(特定社会福祉法人のみ)【ガイドライン　P5～P6】</t>
    <rPh sb="2" eb="8">
      <t>ナイブカンリタイセイ</t>
    </rPh>
    <rPh sb="9" eb="11">
      <t>トクテイ</t>
    </rPh>
    <rPh sb="11" eb="15">
      <t>シャカイフクシ</t>
    </rPh>
    <rPh sb="15" eb="17">
      <t>ホウジン</t>
    </rPh>
    <phoneticPr fontId="7"/>
  </si>
  <si>
    <t xml:space="preserve">　欠格事由に該当する者が選任されていないか(選任手続きの際に確認しているか)。
</t>
  </si>
  <si>
    <t>　評議員会の決議を省略した場合や報告を省略した場合(いわゆる「みなし決議」や「みなし報告」)に、評議員の全員の書面又は電磁的記録による同意の意思表示があるか。</t>
  </si>
  <si>
    <t>　議事録又は意思表示の書面等を主たる事務所に必要な期間(理事会の日から10年間)備え置いているか。</t>
  </si>
  <si>
    <t>(１)評議員の選任【ガイドライン　P6～P9】</t>
    <rPh sb="3" eb="6">
      <t>ヒョウギイン</t>
    </rPh>
    <rPh sb="7" eb="9">
      <t>センニン</t>
    </rPh>
    <phoneticPr fontId="7"/>
  </si>
  <si>
    <t>(２)評議員会の招集・運営【ガイドライン　P9～P14】</t>
  </si>
  <si>
    <t>★規則第2条の16(社会福祉法人の業務の適正を確保するための体制)
　理事の職務の執行に係る情報の保存及び管理に関する体制なお、全11項目が規定されている
※特定社会福祉法人とは、政令で定める基準を超える法人。具体的には、令第13条の3に規定されている</t>
    <rPh sb="64" eb="65">
      <t>ゼン</t>
    </rPh>
    <rPh sb="67" eb="69">
      <t>コウモク</t>
    </rPh>
    <rPh sb="70" eb="72">
      <t>キテイ</t>
    </rPh>
    <rPh sb="80" eb="88">
      <t>トクテイシャカイフクシホウジン</t>
    </rPh>
    <rPh sb="91" eb="93">
      <t>セイレイ</t>
    </rPh>
    <rPh sb="94" eb="95">
      <t>サダ</t>
    </rPh>
    <rPh sb="97" eb="99">
      <t>キジュン</t>
    </rPh>
    <rPh sb="100" eb="101">
      <t>コ</t>
    </rPh>
    <rPh sb="103" eb="105">
      <t>ホウジン</t>
    </rPh>
    <rPh sb="106" eb="109">
      <t>グタイテキ</t>
    </rPh>
    <rPh sb="112" eb="113">
      <t>レイ</t>
    </rPh>
    <rPh sb="113" eb="114">
      <t>ダイ</t>
    </rPh>
    <rPh sb="116" eb="117">
      <t>ジョウ</t>
    </rPh>
    <rPh sb="120" eb="122">
      <t>キテイ</t>
    </rPh>
    <phoneticPr fontId="7"/>
  </si>
  <si>
    <t>★法第39条(評議員の選任)
　評議員は、社会福祉法人の適正な運営に必要な識見を有する者のうちから、定款の定めるところにより、選任する
★法第31条(申請)第5項
　法第31条第1項第5号の評議員に関する事項として、理事又は理事会が評議員を選任し、又は解任する旨の定款の定めは、その効力を有しない</t>
    <rPh sb="7" eb="10">
      <t>ヒョウギイン</t>
    </rPh>
    <rPh sb="11" eb="13">
      <t>センニン</t>
    </rPh>
    <rPh sb="75" eb="77">
      <t>シンセイ</t>
    </rPh>
    <rPh sb="78" eb="79">
      <t>ダイ</t>
    </rPh>
    <rPh sb="80" eb="81">
      <t>コウ</t>
    </rPh>
    <rPh sb="83" eb="84">
      <t>ホウ</t>
    </rPh>
    <rPh sb="84" eb="85">
      <t>ダイ</t>
    </rPh>
    <rPh sb="87" eb="88">
      <t>ジョウ</t>
    </rPh>
    <phoneticPr fontId="7"/>
  </si>
  <si>
    <t>７　預貯金(積立資産の定期預金も含む)</t>
  </si>
  <si>
    <t>★法第38条(社会福祉法人と評議員等との関係)
　社会福祉法人と評議員、役員及び会計監査人との関係は、委任に関する規定に従う
　→定款の規定に基づき選任された者が就任を承諾することで、その時点から評議員となる。</t>
    <rPh sb="7" eb="11">
      <t>シャカイフクシ</t>
    </rPh>
    <rPh sb="11" eb="13">
      <t>ホウジン</t>
    </rPh>
    <rPh sb="14" eb="18">
      <t>ヒョウギイントウ</t>
    </rPh>
    <rPh sb="20" eb="22">
      <t>カンケイ</t>
    </rPh>
    <rPh sb="65" eb="67">
      <t>テイカン</t>
    </rPh>
    <rPh sb="68" eb="70">
      <t>キテイ</t>
    </rPh>
    <rPh sb="71" eb="72">
      <t>モト</t>
    </rPh>
    <rPh sb="74" eb="76">
      <t>センニン</t>
    </rPh>
    <rPh sb="79" eb="80">
      <t>モノ</t>
    </rPh>
    <rPh sb="81" eb="83">
      <t>シュウニン</t>
    </rPh>
    <rPh sb="84" eb="86">
      <t>ショウダク</t>
    </rPh>
    <rPh sb="94" eb="96">
      <t>ジテン</t>
    </rPh>
    <rPh sb="98" eb="101">
      <t>ヒョウギイン</t>
    </rPh>
    <phoneticPr fontId="7"/>
  </si>
  <si>
    <t>★法第45条の18(理事の職務執行の監査及び監査報告の作成)
　監事は、理事の職務の執行を監査する。この場合において、監事は、厚生労働省令で定めるところにより、監査報告を作成しなければならない
★法第45条の28(計算書類等の監査等)
　前条(第44条)第2項の計算書類及び事業報告並びにこれらの附属明細書は、厚生労働省令で定めるところにより、監事の監査を受けなければならない</t>
    <rPh sb="10" eb="12">
      <t>リジ</t>
    </rPh>
    <rPh sb="13" eb="15">
      <t>ショクム</t>
    </rPh>
    <rPh sb="15" eb="17">
      <t>シッコウ</t>
    </rPh>
    <rPh sb="18" eb="20">
      <t>カンサ</t>
    </rPh>
    <rPh sb="20" eb="21">
      <t>オヨ</t>
    </rPh>
    <rPh sb="22" eb="26">
      <t>カンサホウコク</t>
    </rPh>
    <rPh sb="27" eb="29">
      <t>サクセイ</t>
    </rPh>
    <rPh sb="107" eb="111">
      <t>ケイサンショルイ</t>
    </rPh>
    <rPh sb="111" eb="112">
      <t>トウ</t>
    </rPh>
    <rPh sb="113" eb="116">
      <t>カンサトウ</t>
    </rPh>
    <rPh sb="122" eb="123">
      <t>ダイ</t>
    </rPh>
    <rPh sb="125" eb="126">
      <t>ジョウ</t>
    </rPh>
    <phoneticPr fontId="7"/>
  </si>
  <si>
    <t>★法第45条の28(計算書類等の監査等)第3項
　第1項又は前項の監査を受けた計算書類及び事業報告並びにこれらの附属明細書は、理事会の承認を受けなければならない
★規則第2条の40(財産目録)第2項
　法第45条の28については財産目録にも準用する旨の規定となっている</t>
    <rPh sb="20" eb="21">
      <t>ダイ</t>
    </rPh>
    <rPh sb="22" eb="23">
      <t>コウ</t>
    </rPh>
    <rPh sb="101" eb="103">
      <t>ホウダイ</t>
    </rPh>
    <rPh sb="105" eb="106">
      <t>ジョウ</t>
    </rPh>
    <rPh sb="124" eb="125">
      <t>ムネ</t>
    </rPh>
    <rPh sb="126" eb="128">
      <t>キテイ</t>
    </rPh>
    <phoneticPr fontId="7"/>
  </si>
  <si>
    <t>★法第45条の31(会計監査人設置社会福祉法人の特則)
★規則第2条の40(財産目録)
→会計監査設置法人においては、一定の要件を満たす場合、計算書類又は財産目録について、定時評議員会の承認を要さず、報告で足りる</t>
    <rPh sb="29" eb="31">
      <t>キソク</t>
    </rPh>
    <rPh sb="31" eb="32">
      <t>ダイ</t>
    </rPh>
    <rPh sb="33" eb="34">
      <t>ジョウ</t>
    </rPh>
    <rPh sb="38" eb="42">
      <t>ザイサンモクロク</t>
    </rPh>
    <rPh sb="45" eb="53">
      <t>カイケイカンサセッチホウジン</t>
    </rPh>
    <rPh sb="59" eb="61">
      <t>イッテイ</t>
    </rPh>
    <rPh sb="62" eb="64">
      <t>ヨウケン</t>
    </rPh>
    <rPh sb="65" eb="66">
      <t>ミ</t>
    </rPh>
    <rPh sb="68" eb="70">
      <t>バアイ</t>
    </rPh>
    <rPh sb="71" eb="75">
      <t>ケイサンショルイ</t>
    </rPh>
    <rPh sb="75" eb="76">
      <t>マタ</t>
    </rPh>
    <rPh sb="77" eb="81">
      <t>ザイサンモクロク</t>
    </rPh>
    <rPh sb="86" eb="92">
      <t>テイジヒョウギインカイ</t>
    </rPh>
    <rPh sb="93" eb="95">
      <t>ショウニン</t>
    </rPh>
    <rPh sb="96" eb="97">
      <t>ヨウ</t>
    </rPh>
    <rPh sb="100" eb="102">
      <t>ホウコク</t>
    </rPh>
    <rPh sb="103" eb="104">
      <t>タ</t>
    </rPh>
    <phoneticPr fontId="7"/>
  </si>
  <si>
    <t>(１)定数【ガイドライン　P14～P15】</t>
    <rPh sb="3" eb="5">
      <t>テイスウ</t>
    </rPh>
    <phoneticPr fontId="7"/>
  </si>
  <si>
    <t>○理事として不適当であるとの判断基準
　当該年度及び前年度の理事会を2回以上連続で欠席している者
　決議の省略を行った場合は、出席とみなして差し支えない</t>
    <rPh sb="1" eb="3">
      <t>リジ</t>
    </rPh>
    <rPh sb="6" eb="9">
      <t>フテキトウ</t>
    </rPh>
    <rPh sb="14" eb="16">
      <t>ハンダン</t>
    </rPh>
    <rPh sb="16" eb="18">
      <t>キジュン</t>
    </rPh>
    <rPh sb="20" eb="22">
      <t>トウガイ</t>
    </rPh>
    <rPh sb="22" eb="24">
      <t>ネンド</t>
    </rPh>
    <rPh sb="24" eb="25">
      <t>オヨ</t>
    </rPh>
    <rPh sb="26" eb="29">
      <t>ゼンネンド</t>
    </rPh>
    <rPh sb="30" eb="33">
      <t>リジカイ</t>
    </rPh>
    <rPh sb="35" eb="38">
      <t>カイイジョウ</t>
    </rPh>
    <rPh sb="38" eb="40">
      <t>レンゾク</t>
    </rPh>
    <rPh sb="41" eb="43">
      <t>ケッセキ</t>
    </rPh>
    <rPh sb="47" eb="48">
      <t>モノ</t>
    </rPh>
    <rPh sb="50" eb="52">
      <t>ケツギ</t>
    </rPh>
    <rPh sb="53" eb="55">
      <t>ショウリャク</t>
    </rPh>
    <rPh sb="56" eb="57">
      <t>オコナ</t>
    </rPh>
    <rPh sb="59" eb="61">
      <t>バアイ</t>
    </rPh>
    <rPh sb="63" eb="65">
      <t>シュッセキ</t>
    </rPh>
    <rPh sb="70" eb="71">
      <t>サ</t>
    </rPh>
    <rPh sb="72" eb="73">
      <t>ササ</t>
    </rPh>
    <phoneticPr fontId="7"/>
  </si>
  <si>
    <t>○評議員として不適当であるとの判断基準
　当該年度及び前年度の評議員会を全て欠席している者。前記の評議員会の記載が1回のみである場合は、直近2回の評議員会を欠席している者
　決議の省略を行った場合は、出席とみなして差し支えない</t>
    <rPh sb="1" eb="4">
      <t>ヒョウギイン</t>
    </rPh>
    <rPh sb="7" eb="10">
      <t>フテキトウ</t>
    </rPh>
    <rPh sb="15" eb="17">
      <t>ハンダン</t>
    </rPh>
    <rPh sb="17" eb="19">
      <t>キジュン</t>
    </rPh>
    <rPh sb="21" eb="23">
      <t>トウガイ</t>
    </rPh>
    <rPh sb="23" eb="25">
      <t>ネンド</t>
    </rPh>
    <rPh sb="25" eb="26">
      <t>オヨ</t>
    </rPh>
    <rPh sb="27" eb="30">
      <t>ゼンネンド</t>
    </rPh>
    <rPh sb="31" eb="34">
      <t>ヒョウギイン</t>
    </rPh>
    <rPh sb="34" eb="35">
      <t>カイ</t>
    </rPh>
    <rPh sb="36" eb="37">
      <t>スベ</t>
    </rPh>
    <rPh sb="38" eb="40">
      <t>ケッセキ</t>
    </rPh>
    <rPh sb="44" eb="45">
      <t>モノ</t>
    </rPh>
    <rPh sb="46" eb="48">
      <t>ゼンキ</t>
    </rPh>
    <rPh sb="49" eb="52">
      <t>ヒョウギイン</t>
    </rPh>
    <rPh sb="52" eb="53">
      <t>カイ</t>
    </rPh>
    <rPh sb="54" eb="56">
      <t>キサイ</t>
    </rPh>
    <rPh sb="58" eb="59">
      <t>カイ</t>
    </rPh>
    <rPh sb="64" eb="66">
      <t>バアイ</t>
    </rPh>
    <rPh sb="68" eb="70">
      <t>チョッキン</t>
    </rPh>
    <rPh sb="71" eb="72">
      <t>カイ</t>
    </rPh>
    <rPh sb="73" eb="77">
      <t>ヒョウギインカイ</t>
    </rPh>
    <rPh sb="78" eb="80">
      <t>ケッセキ</t>
    </rPh>
    <rPh sb="84" eb="85">
      <t>モノ</t>
    </rPh>
    <phoneticPr fontId="7"/>
  </si>
  <si>
    <t>○監事として不適当であるとの判断基準
　当該年度及び前年度の理事会を2回以上連続で欠席している者
　決議の省略を行った場合は、出席とみなして差し支えない</t>
    <rPh sb="1" eb="3">
      <t>カンジ</t>
    </rPh>
    <rPh sb="6" eb="9">
      <t>フテキトウ</t>
    </rPh>
    <rPh sb="14" eb="16">
      <t>ハンダン</t>
    </rPh>
    <rPh sb="16" eb="18">
      <t>キジュン</t>
    </rPh>
    <rPh sb="20" eb="22">
      <t>トウガイ</t>
    </rPh>
    <rPh sb="22" eb="24">
      <t>ネンド</t>
    </rPh>
    <rPh sb="24" eb="25">
      <t>オヨ</t>
    </rPh>
    <rPh sb="26" eb="29">
      <t>ゼンネンド</t>
    </rPh>
    <rPh sb="30" eb="33">
      <t>リジカイ</t>
    </rPh>
    <rPh sb="35" eb="38">
      <t>カイイジョウ</t>
    </rPh>
    <rPh sb="38" eb="40">
      <t>レンゾク</t>
    </rPh>
    <rPh sb="41" eb="43">
      <t>ケッセキ</t>
    </rPh>
    <rPh sb="47" eb="48">
      <t>モノ</t>
    </rPh>
    <phoneticPr fontId="7"/>
  </si>
  <si>
    <t>５　監事【ガイドライン　P19～P26】</t>
    <phoneticPr fontId="7"/>
  </si>
  <si>
    <t xml:space="preserve">★法第45条の7(役員の欠員補充)第2項及び第3項
　第2項　理事のうち、定款で定めた理事の員数の3分の1を超える者が欠けたときは、遅滞なくこれを補充しなければならない
　第3項　前項の規定は、監事について準用する
</t>
    <rPh sb="17" eb="18">
      <t>ダイ</t>
    </rPh>
    <rPh sb="19" eb="20">
      <t>コウ</t>
    </rPh>
    <rPh sb="20" eb="21">
      <t>オヨ</t>
    </rPh>
    <rPh sb="22" eb="23">
      <t>ダイ</t>
    </rPh>
    <rPh sb="24" eb="25">
      <t>コウ</t>
    </rPh>
    <rPh sb="27" eb="28">
      <t>ダイ</t>
    </rPh>
    <rPh sb="29" eb="30">
      <t>コウ</t>
    </rPh>
    <rPh sb="86" eb="87">
      <t>ダイ</t>
    </rPh>
    <rPh sb="88" eb="89">
      <t>コウ</t>
    </rPh>
    <phoneticPr fontId="7"/>
  </si>
  <si>
    <t>★法第44条(役員の資格等)第3項
　理事は6人以上、監事は2人以上でなければならない</t>
    <rPh sb="1" eb="3">
      <t>ホウダイ</t>
    </rPh>
    <rPh sb="5" eb="6">
      <t>ジョウ</t>
    </rPh>
    <rPh sb="7" eb="9">
      <t>ヤクイン</t>
    </rPh>
    <rPh sb="10" eb="13">
      <t>シカクトウ</t>
    </rPh>
    <rPh sb="14" eb="15">
      <t>ダイ</t>
    </rPh>
    <rPh sb="16" eb="17">
      <t>コウ</t>
    </rPh>
    <phoneticPr fontId="7"/>
  </si>
  <si>
    <t>★法第43条第3項[一社法第72条第1項準用](監事の選任に関する監事の同意等)
　理事は、監事がある場合において、監事の選任に関する議案を評議員会に提出するには、監事(監事が2人以上ある場合にあっては、その過半数)の同意を得なければならない
　</t>
    <rPh sb="24" eb="26">
      <t>カンジ</t>
    </rPh>
    <rPh sb="27" eb="29">
      <t>センニン</t>
    </rPh>
    <rPh sb="30" eb="31">
      <t>カン</t>
    </rPh>
    <rPh sb="33" eb="35">
      <t>カンジ</t>
    </rPh>
    <rPh sb="36" eb="38">
      <t>ドウイ</t>
    </rPh>
    <rPh sb="38" eb="39">
      <t>トウ</t>
    </rPh>
    <rPh sb="70" eb="74">
      <t>ヒョウギインカイ</t>
    </rPh>
    <phoneticPr fontId="7"/>
  </si>
  <si>
    <t xml:space="preserve">★法第40条(評議員の資格等)第1項
　次に掲げる者は、評議員となることができない
①法人、②成年被後見人又は被保佐人、③生活保護法、児童福祉法、老人福祉法、身体障害者福祉法又は社会福祉法の規定に違反し刑に処されその執行が終了していない者、④拘禁刑以上に処されその執行が終了していない者、⑤解散命令により解散した法人の解散当時の役員、⑥暴力団員又は暴力団員でなくなった日から5年が経過しない者
</t>
    <rPh sb="15" eb="16">
      <t>ダイ</t>
    </rPh>
    <rPh sb="17" eb="18">
      <t>コウ</t>
    </rPh>
    <rPh sb="43" eb="45">
      <t>ホウジン</t>
    </rPh>
    <rPh sb="168" eb="172">
      <t>ボウリョクダンイン</t>
    </rPh>
    <rPh sb="172" eb="173">
      <t>マタ</t>
    </rPh>
    <rPh sb="174" eb="178">
      <t>ボウリョクダンイン</t>
    </rPh>
    <rPh sb="184" eb="185">
      <t>ヒ</t>
    </rPh>
    <rPh sb="188" eb="189">
      <t>ネン</t>
    </rPh>
    <rPh sb="190" eb="192">
      <t>ケイカ</t>
    </rPh>
    <rPh sb="195" eb="196">
      <t>モノ</t>
    </rPh>
    <phoneticPr fontId="7"/>
  </si>
  <si>
    <t>★法第44条第1項[法第40条準用](役員の資格等)第1項
　次に掲げる者は、役員となることができない
①法人、②成年被後見人又は被保佐人、③生活保護法、児童福祉法、老人福祉法、身体障害者福祉法又は社会福祉法の規定に違反し刑に処されその執行が終了していない者、④拘禁刑以上に処されその執行が終了していない者、⑤解散命令により解散した法人の解散当時の役員、⑥暴力団員又は暴力団員でなくなった日から5年が経過しない者
　</t>
    <rPh sb="1" eb="3">
      <t>ホウダイ</t>
    </rPh>
    <rPh sb="5" eb="6">
      <t>ジョウ</t>
    </rPh>
    <rPh sb="6" eb="7">
      <t>ダイ</t>
    </rPh>
    <rPh sb="8" eb="9">
      <t>コウ</t>
    </rPh>
    <rPh sb="10" eb="12">
      <t>ホウダイ</t>
    </rPh>
    <rPh sb="14" eb="15">
      <t>ジョウ</t>
    </rPh>
    <rPh sb="15" eb="17">
      <t>ジュンヨウ</t>
    </rPh>
    <rPh sb="19" eb="21">
      <t>ヤクイン</t>
    </rPh>
    <rPh sb="22" eb="24">
      <t>シカク</t>
    </rPh>
    <rPh sb="24" eb="25">
      <t>トウ</t>
    </rPh>
    <rPh sb="26" eb="27">
      <t>ダイ</t>
    </rPh>
    <rPh sb="28" eb="29">
      <t>コウ</t>
    </rPh>
    <rPh sb="39" eb="41">
      <t>ヤクイン</t>
    </rPh>
    <phoneticPr fontId="7"/>
  </si>
  <si>
    <t>★法第44条第1項[法第40条準用](役員の資格等)第1項
　次に掲げる者は、役員となることができない
①法人、②成年被後見人又は被保佐人、③生活保護法、児童福祉法、老人福祉法、身体障害者福祉法又は社会福祉法の規定に違反し刑に処されその執行が終了していない者、④拘禁刑以上に処されその執行が終了していない者、⑤解散命令により解散した法人の解散当時の役員、⑥暴力団員又は暴力団員でなくなった日から5年が経過しない者</t>
    <rPh sb="1" eb="3">
      <t>ホウダイ</t>
    </rPh>
    <rPh sb="5" eb="6">
      <t>ジョウ</t>
    </rPh>
    <rPh sb="6" eb="7">
      <t>ダイ</t>
    </rPh>
    <rPh sb="8" eb="9">
      <t>コウ</t>
    </rPh>
    <rPh sb="10" eb="12">
      <t>ホウダイ</t>
    </rPh>
    <rPh sb="14" eb="15">
      <t>ジョウ</t>
    </rPh>
    <rPh sb="15" eb="17">
      <t>ジュンヨウ</t>
    </rPh>
    <rPh sb="19" eb="21">
      <t>ヤクイン</t>
    </rPh>
    <rPh sb="22" eb="24">
      <t>シカク</t>
    </rPh>
    <rPh sb="24" eb="25">
      <t>トウ</t>
    </rPh>
    <rPh sb="26" eb="27">
      <t>ダイ</t>
    </rPh>
    <rPh sb="28" eb="29">
      <t>コウ</t>
    </rPh>
    <rPh sb="39" eb="41">
      <t>ヤクイン</t>
    </rPh>
    <phoneticPr fontId="7"/>
  </si>
  <si>
    <t>★法第45条の4(役員又は会計監査人の解任等)第1項
　役員が次のいずれかに該当するときは、評議員会の決議によつて、当該役員を解任することができる。
　①職務上の義務に違反し、又は職務を怠つたとき
　②心身の故障のため、職務の執行に支障があり、又はこれに堪えないとき
★法第45条の9(評議員会の運営)第7項(特別決議)
　①法第45条第1項の評議員会(監事の解任する場合に限る)</t>
    <rPh sb="151" eb="152">
      <t>ダイ</t>
    </rPh>
    <rPh sb="153" eb="154">
      <t>コウ</t>
    </rPh>
    <rPh sb="155" eb="159">
      <t>トクベツケツギ</t>
    </rPh>
    <rPh sb="163" eb="165">
      <t>ホウダイ</t>
    </rPh>
    <rPh sb="167" eb="168">
      <t>ジョウ</t>
    </rPh>
    <rPh sb="168" eb="169">
      <t>ダイ</t>
    </rPh>
    <rPh sb="170" eb="171">
      <t>コウ</t>
    </rPh>
    <rPh sb="172" eb="176">
      <t>ヒョウギインカイ</t>
    </rPh>
    <rPh sb="177" eb="179">
      <t>カンジ</t>
    </rPh>
    <rPh sb="180" eb="182">
      <t>カイニン</t>
    </rPh>
    <rPh sb="184" eb="186">
      <t>バアイ</t>
    </rPh>
    <rPh sb="187" eb="188">
      <t>カギ</t>
    </rPh>
    <phoneticPr fontId="7"/>
  </si>
  <si>
    <t>★法第44条(役員の資格等)第5項
　監事のうちには、次に掲げる者が含まれなければならない。
　①社会福祉事業について識見を有する者
　②財務管理について識見を有する者
　　→財務管理について識見を有する者の例
　　　公認会計士、税理士など(これらに限定されるものではない)</t>
    <rPh sb="1" eb="2">
      <t>ホウ</t>
    </rPh>
    <rPh sb="2" eb="3">
      <t>ダイ</t>
    </rPh>
    <rPh sb="5" eb="6">
      <t>ジョウ</t>
    </rPh>
    <rPh sb="7" eb="9">
      <t>ヤクイン</t>
    </rPh>
    <rPh sb="10" eb="13">
      <t>シカクトウ</t>
    </rPh>
    <rPh sb="14" eb="15">
      <t>ダイ</t>
    </rPh>
    <rPh sb="16" eb="17">
      <t>コウ</t>
    </rPh>
    <rPh sb="88" eb="92">
      <t>ザイムカンリ</t>
    </rPh>
    <rPh sb="96" eb="98">
      <t>シキケン</t>
    </rPh>
    <rPh sb="99" eb="100">
      <t>ユウ</t>
    </rPh>
    <rPh sb="102" eb="103">
      <t>モノ</t>
    </rPh>
    <rPh sb="104" eb="105">
      <t>レイ</t>
    </rPh>
    <rPh sb="109" eb="114">
      <t>コウニンカイケイシ</t>
    </rPh>
    <rPh sb="115" eb="118">
      <t>ゼイリシ</t>
    </rPh>
    <rPh sb="125" eb="127">
      <t>ゲンテイ</t>
    </rPh>
    <phoneticPr fontId="7"/>
  </si>
  <si>
    <t>★法第45条の18(理事の職務執行の監査及び監査報告)
★法第45条の28(計算書類及び事業報告並びに附属明細書の監査等)
★規則第2条の27(計算関係書類の監査報告の内容)
★規則第2条の36(事業報告及びその附属明細書の監査内容)</t>
    <rPh sb="10" eb="12">
      <t>リジ</t>
    </rPh>
    <rPh sb="13" eb="15">
      <t>ショクム</t>
    </rPh>
    <rPh sb="15" eb="17">
      <t>シッコウ</t>
    </rPh>
    <rPh sb="18" eb="20">
      <t>カンサ</t>
    </rPh>
    <rPh sb="20" eb="21">
      <t>オヨ</t>
    </rPh>
    <rPh sb="22" eb="24">
      <t>カンサ</t>
    </rPh>
    <rPh sb="24" eb="26">
      <t>ホウコク</t>
    </rPh>
    <rPh sb="38" eb="42">
      <t>ケイサンショルイ</t>
    </rPh>
    <rPh sb="42" eb="43">
      <t>オヨ</t>
    </rPh>
    <rPh sb="44" eb="48">
      <t>ジギョウホウコク</t>
    </rPh>
    <rPh sb="48" eb="49">
      <t>ナラ</t>
    </rPh>
    <rPh sb="51" eb="56">
      <t>フゾクメイサイショ</t>
    </rPh>
    <rPh sb="57" eb="60">
      <t>カンサトウ</t>
    </rPh>
    <rPh sb="79" eb="83">
      <t>カンサホウコク</t>
    </rPh>
    <rPh sb="84" eb="86">
      <t>ナイヨウ</t>
    </rPh>
    <rPh sb="98" eb="102">
      <t>ジギョウホウコク</t>
    </rPh>
    <rPh sb="102" eb="103">
      <t>オヨ</t>
    </rPh>
    <rPh sb="106" eb="111">
      <t>フゾクメイサイショ</t>
    </rPh>
    <rPh sb="112" eb="116">
      <t>カンサナイヨウ</t>
    </rPh>
    <phoneticPr fontId="7"/>
  </si>
  <si>
    <t xml:space="preserve">★規則第2条の28(計算関係書類の監査報告の通知期限等)
★規則第2条の37(事業報告及びその附属明細書の監査報告の通知期限等)
　特定監事が特定理事に通知する。
　通知相手となる理事や通知を行う監事を定めていない場合は、計算関係類(事業報告等)を作成した理事に対して、全ての監事が通知する。
</t>
    <rPh sb="30" eb="32">
      <t>キソク</t>
    </rPh>
    <rPh sb="43" eb="44">
      <t>オヨ</t>
    </rPh>
    <rPh sb="47" eb="52">
      <t>フゾクメイサイショ</t>
    </rPh>
    <rPh sb="83" eb="85">
      <t>ツウチ</t>
    </rPh>
    <rPh sb="85" eb="87">
      <t>アイテ</t>
    </rPh>
    <rPh sb="90" eb="92">
      <t>リジ</t>
    </rPh>
    <rPh sb="93" eb="95">
      <t>ツウチ</t>
    </rPh>
    <rPh sb="96" eb="97">
      <t>オコナ</t>
    </rPh>
    <rPh sb="98" eb="100">
      <t>カンジ</t>
    </rPh>
    <rPh sb="101" eb="102">
      <t>サダ</t>
    </rPh>
    <rPh sb="107" eb="109">
      <t>バアイ</t>
    </rPh>
    <rPh sb="111" eb="116">
      <t>ケイサンカンケイルイ</t>
    </rPh>
    <rPh sb="117" eb="122">
      <t>ジギョウホウコクトウ</t>
    </rPh>
    <rPh sb="124" eb="126">
      <t>サクセイ</t>
    </rPh>
    <rPh sb="128" eb="130">
      <t>リジ</t>
    </rPh>
    <rPh sb="131" eb="132">
      <t>タイ</t>
    </rPh>
    <rPh sb="135" eb="136">
      <t>スベ</t>
    </rPh>
    <rPh sb="138" eb="140">
      <t>カンジ</t>
    </rPh>
    <rPh sb="141" eb="143">
      <t>ツウチ</t>
    </rPh>
    <phoneticPr fontId="7"/>
  </si>
  <si>
    <t>(３)職務・義務【ガイドライン　P24～P26】</t>
  </si>
  <si>
    <t>★法第45条の18第3項[一社法第100条から第102条準用]
　→一社法第101条(理事会への出席義務等)第1項
　　監事は理事会に出席し、必要があると認めるときは意見を述べなければならない</t>
    <rPh sb="20" eb="21">
      <t>ジョウ</t>
    </rPh>
    <rPh sb="23" eb="24">
      <t>ダイ</t>
    </rPh>
    <rPh sb="34" eb="37">
      <t>イッシャホウ</t>
    </rPh>
    <rPh sb="37" eb="38">
      <t>ダイ</t>
    </rPh>
    <rPh sb="41" eb="42">
      <t>ジョウ</t>
    </rPh>
    <rPh sb="54" eb="55">
      <t>ダイ</t>
    </rPh>
    <rPh sb="56" eb="57">
      <t>コウ</t>
    </rPh>
    <phoneticPr fontId="7"/>
  </si>
  <si>
    <t>(１)審議状況【ガイドライン　P26～P30】</t>
  </si>
  <si>
    <t>(２)記録【ガイドライン　P30～P32】</t>
  </si>
  <si>
    <t>(３)債権債務の状況【ガイドライン　P32】</t>
  </si>
  <si>
    <t>６　理事会【ガイドライン　P26～P32】</t>
  </si>
  <si>
    <t>６　理事会【ガイドライン　P26～P32】</t>
    <phoneticPr fontId="7"/>
  </si>
  <si>
    <t>★法第40条(評議員の資格等)第2項
　評議員は、役員又は当該社会福祉法人の職員を兼ねることができない</t>
  </si>
  <si>
    <t>★≪参考≫法第109条(市町村社会福祉協議会及び地区社会福祉協議会)第5項
　関係行政庁の職員は、市町村社会福祉協議会及び地区社会福祉協議会の役員となることができる。ただし、役員の総数の五分の一を超えてはならない
○役員と同様に、評議員総数の5分の1を超える場合は、不当な関与に当たるものと考えられる
※社会福祉法人以外の社会福祉法人は「非該当」としてください</t>
    <rPh sb="2" eb="4">
      <t>サンコウ</t>
    </rPh>
    <rPh sb="36" eb="37">
      <t>コウ</t>
    </rPh>
    <rPh sb="108" eb="110">
      <t>ヤクイン</t>
    </rPh>
    <rPh sb="111" eb="113">
      <t>ドウヨウ</t>
    </rPh>
    <rPh sb="115" eb="120">
      <t>ヒョウギインソウスウ</t>
    </rPh>
    <rPh sb="122" eb="123">
      <t>ブン</t>
    </rPh>
    <rPh sb="126" eb="127">
      <t>コ</t>
    </rPh>
    <rPh sb="129" eb="131">
      <t>バアイ</t>
    </rPh>
    <rPh sb="133" eb="135">
      <t>フトウ</t>
    </rPh>
    <rPh sb="136" eb="138">
      <t>カンヨ</t>
    </rPh>
    <rPh sb="139" eb="140">
      <t>ア</t>
    </rPh>
    <rPh sb="145" eb="146">
      <t>カンガ</t>
    </rPh>
    <rPh sb="153" eb="159">
      <t>シャカイフクシホウジン</t>
    </rPh>
    <rPh sb="159" eb="161">
      <t>イガイ</t>
    </rPh>
    <rPh sb="162" eb="168">
      <t>シャカイフクシホウジン</t>
    </rPh>
    <rPh sb="170" eb="173">
      <t>ヒガイトウ</t>
    </rPh>
    <phoneticPr fontId="7"/>
  </si>
  <si>
    <t>○招集通知の省略に同意(1-5)があっても、評議員会の日時等に関する理事会の決議は省略できない</t>
  </si>
  <si>
    <t>★法第45条の9第10項[一社法第194条準用](評議員会の決議の省略)第2項
　前項の規定により評議員会の決議があったものとみなされた日から10項の書面又は電磁的記録をその主たる事務所に備え置かなければならない</t>
  </si>
  <si>
    <t>★法第109条(市町村社会福祉協議会及び地区社会福祉協議会)第5項
　関係行政庁の職員は、市町村社会福祉協議会及び地区社会福祉協議会の役員となることができる。ただし、役員の総数の五分の一を超えてはならない
※社会福祉法人以外の社会福祉法人は「非該当」としてください</t>
    <rPh sb="32" eb="33">
      <t>コウ</t>
    </rPh>
    <rPh sb="105" eb="111">
      <t>シャカイフクシホウジン</t>
    </rPh>
    <rPh sb="111" eb="113">
      <t>イガイ</t>
    </rPh>
    <rPh sb="114" eb="120">
      <t>シャカイフクシホウジン</t>
    </rPh>
    <rPh sb="122" eb="125">
      <t>ヒガイトウ</t>
    </rPh>
    <phoneticPr fontId="7"/>
  </si>
  <si>
    <t>★法第45条の14第9項[一社法第94条準用](招集手続)第2項
　前項の規定にかかわらず、理事会は、理事及び監事の全員の同意があるときは、招集の手続を経ることなく開催することができる</t>
  </si>
  <si>
    <t>★法第45条の14(理事会の運営)第4項
　理事会の決議は、議決に加わることができる理事の過半数(これを上回る割合を定款で定めた場合にあつては、その割合以上)が出席し、その過半数(これを上回る割合を定款で定めた場合にあつては、その割合以上)をもつて行う</t>
  </si>
  <si>
    <t>★法第45条の8第4項[一社法第196条準用](評議員の報酬等)
　評議員の報酬は定款で定めなければならない</t>
  </si>
  <si>
    <t>★法第45条の16第4項[一社法第89条準用](理事の報酬等)
　理事の報酬等は、定款で定めていないときは、評議員会の決議で定める</t>
  </si>
  <si>
    <t>★法第45条の18第3項[一社法第105条準用](監事の報酬等)
　第1項　監事の報酬等は、定款で定めていないときは、評議員会の決議で定める</t>
  </si>
  <si>
    <t>○理事会の決議事項
　評議員会の日時及び場所並びに議題・議案の決定、理事長及び業務執行理事の選定及び解職、重要な役割を担う職員の選任及び解任、従たる事務所その他の重要な組織の設置、変更及び廃止、内部管理体制の整備(特定社会福祉法人のみ)、競業及び利益相反取引の承認、計算書類及び事業報告等の承認役員、会計監査人の責任の一部免除(定款に定めがある場合に限る。)、その他重要な業務執行の決定(理事長等に委任されていない業務執行の決定)</t>
    <rPh sb="1" eb="4">
      <t>リジカイ</t>
    </rPh>
    <rPh sb="5" eb="9">
      <t>ケツギジコウ</t>
    </rPh>
    <phoneticPr fontId="7"/>
  </si>
  <si>
    <t>(２)選任及び解任【ガイドライン　P15～P16】</t>
  </si>
  <si>
    <t>(３)適格性【ガイドライン　P16～P19】</t>
  </si>
  <si>
    <t>(４)理事長【ガイドライン　P19】</t>
  </si>
  <si>
    <t>(１)定数【ガイドライン　P19～P20】</t>
  </si>
  <si>
    <t>(２)選任及び解任【ガイドライン　P20～P24】</t>
  </si>
  <si>
    <t>○平成28年改正社会福祉法施行後は、理議会の議決は対面により行うこととされた
　→書面による議決権の行使(書面決議)はできなくなった</t>
    <rPh sb="1" eb="3">
      <t>ヘイセイ</t>
    </rPh>
    <rPh sb="5" eb="6">
      <t>ネン</t>
    </rPh>
    <rPh sb="6" eb="8">
      <t>カイセイ</t>
    </rPh>
    <rPh sb="8" eb="10">
      <t>シャカイ</t>
    </rPh>
    <rPh sb="10" eb="12">
      <t>フクシ</t>
    </rPh>
    <rPh sb="12" eb="13">
      <t>ホウ</t>
    </rPh>
    <rPh sb="13" eb="16">
      <t>シコウゴ</t>
    </rPh>
    <rPh sb="18" eb="21">
      <t>リギカイ</t>
    </rPh>
    <rPh sb="22" eb="24">
      <t>ギケツ</t>
    </rPh>
    <rPh sb="25" eb="27">
      <t>タイメン</t>
    </rPh>
    <rPh sb="30" eb="31">
      <t>オコナ</t>
    </rPh>
    <rPh sb="41" eb="43">
      <t>ショメン</t>
    </rPh>
    <rPh sb="46" eb="49">
      <t>ギケツケン</t>
    </rPh>
    <rPh sb="50" eb="52">
      <t>コウシ</t>
    </rPh>
    <rPh sb="53" eb="57">
      <t>ショメンケツギ</t>
    </rPh>
    <phoneticPr fontId="7"/>
  </si>
  <si>
    <t xml:space="preserve">★法第45条の16(理事の職務及び権限等)第3項
　前項各号に掲げる理事(＝理事長と業務執行理事のこと)は、3月に1回以上、自己の職務の執行の状況を理事会に報告しなければならない。ただし、定款で毎会計年度に4月を超える間隔で2回以上その報告をしなければならない旨を定めた場合は、この限りでない
</t>
    <rPh sb="1" eb="2">
      <t>ホウ</t>
    </rPh>
    <rPh sb="2" eb="3">
      <t>ダイ</t>
    </rPh>
    <rPh sb="5" eb="6">
      <t>ジョウ</t>
    </rPh>
    <rPh sb="21" eb="22">
      <t>ダイ</t>
    </rPh>
    <rPh sb="23" eb="24">
      <t>コウ</t>
    </rPh>
    <rPh sb="38" eb="41">
      <t>リジチョウ</t>
    </rPh>
    <rPh sb="42" eb="48">
      <t>ギョウムシッコウリジ</t>
    </rPh>
    <phoneticPr fontId="7"/>
  </si>
  <si>
    <t>★規則第2条の17(理事会の議事録)第3項(議事録の記載事項)
　①開催日時及び場所、②招集者以外が請求或いは招集した理事会、又は監事の請求により招集した理事会である場合はその旨、③議事の経過の要領及びその結果、④決議事項に係る特別の利害関係者がある場合はその理事の氏名、⑤理事会での意見又は発言の概要(利益相反取引、理事の不正行為、監事の意見、補償契約)、⑥出席した理事の氏名、⑦出席した会計監査人の氏名(会計監査人設置法人の場合)、⑧議長の氏名</t>
    <rPh sb="1" eb="4">
      <t>キソクダイ</t>
    </rPh>
    <rPh sb="5" eb="6">
      <t>ジョウ</t>
    </rPh>
    <rPh sb="18" eb="19">
      <t>ダイ</t>
    </rPh>
    <rPh sb="20" eb="21">
      <t>コウ</t>
    </rPh>
    <rPh sb="22" eb="25">
      <t>ギジロク</t>
    </rPh>
    <rPh sb="26" eb="30">
      <t>キサイジコウ</t>
    </rPh>
    <rPh sb="34" eb="38">
      <t>カイサイニチジ</t>
    </rPh>
    <rPh sb="38" eb="39">
      <t>オヨ</t>
    </rPh>
    <rPh sb="40" eb="42">
      <t>バショ</t>
    </rPh>
    <rPh sb="44" eb="49">
      <t>ショウシュウシャイガイ</t>
    </rPh>
    <rPh sb="50" eb="52">
      <t>セイキュウ</t>
    </rPh>
    <rPh sb="52" eb="53">
      <t>アル</t>
    </rPh>
    <rPh sb="55" eb="57">
      <t>ショウシュウ</t>
    </rPh>
    <rPh sb="59" eb="62">
      <t>リジカイ</t>
    </rPh>
    <rPh sb="63" eb="64">
      <t>マタ</t>
    </rPh>
    <rPh sb="65" eb="67">
      <t>カンジ</t>
    </rPh>
    <rPh sb="68" eb="70">
      <t>セイキュウ</t>
    </rPh>
    <rPh sb="73" eb="75">
      <t>ショウシュウ</t>
    </rPh>
    <rPh sb="77" eb="80">
      <t>リジカイ</t>
    </rPh>
    <rPh sb="83" eb="85">
      <t>バアイ</t>
    </rPh>
    <rPh sb="88" eb="89">
      <t>ムネ</t>
    </rPh>
    <rPh sb="91" eb="93">
      <t>ギジ</t>
    </rPh>
    <rPh sb="94" eb="96">
      <t>ケイカ</t>
    </rPh>
    <rPh sb="97" eb="99">
      <t>ヨウリョウ</t>
    </rPh>
    <rPh sb="99" eb="100">
      <t>オヨ</t>
    </rPh>
    <rPh sb="103" eb="105">
      <t>ケッカ</t>
    </rPh>
    <rPh sb="107" eb="111">
      <t>ケツギジコウ</t>
    </rPh>
    <rPh sb="112" eb="113">
      <t>カカ</t>
    </rPh>
    <rPh sb="114" eb="116">
      <t>トクベツ</t>
    </rPh>
    <rPh sb="117" eb="122">
      <t>リガイカンケイシャ</t>
    </rPh>
    <rPh sb="125" eb="127">
      <t>バアイ</t>
    </rPh>
    <rPh sb="130" eb="132">
      <t>リジ</t>
    </rPh>
    <rPh sb="133" eb="135">
      <t>シメイ</t>
    </rPh>
    <rPh sb="137" eb="140">
      <t>リジカイ</t>
    </rPh>
    <rPh sb="142" eb="145">
      <t>イケンマタ</t>
    </rPh>
    <rPh sb="146" eb="148">
      <t>ハツゲン</t>
    </rPh>
    <rPh sb="149" eb="151">
      <t>ガイヨウ</t>
    </rPh>
    <rPh sb="152" eb="156">
      <t>リエキソウハン</t>
    </rPh>
    <rPh sb="156" eb="158">
      <t>トリヒキ</t>
    </rPh>
    <rPh sb="159" eb="161">
      <t>リジ</t>
    </rPh>
    <rPh sb="162" eb="166">
      <t>フセイコウイ</t>
    </rPh>
    <rPh sb="167" eb="169">
      <t>カンジ</t>
    </rPh>
    <rPh sb="170" eb="172">
      <t>イケン</t>
    </rPh>
    <rPh sb="173" eb="177">
      <t>ホショウケイヤク</t>
    </rPh>
    <rPh sb="180" eb="182">
      <t>シュッセキ</t>
    </rPh>
    <rPh sb="184" eb="186">
      <t>リジ</t>
    </rPh>
    <rPh sb="187" eb="189">
      <t>シメイ</t>
    </rPh>
    <rPh sb="191" eb="193">
      <t>シュッセキ</t>
    </rPh>
    <rPh sb="195" eb="200">
      <t>カイケイカンサニン</t>
    </rPh>
    <rPh sb="201" eb="203">
      <t>シメイ</t>
    </rPh>
    <rPh sb="204" eb="209">
      <t>カイケイカンサニン</t>
    </rPh>
    <rPh sb="209" eb="213">
      <t>セッチホウジン</t>
    </rPh>
    <rPh sb="214" eb="216">
      <t>バアイ</t>
    </rPh>
    <rPh sb="219" eb="221">
      <t>ギチョウ</t>
    </rPh>
    <rPh sb="222" eb="224">
      <t>シメイ</t>
    </rPh>
    <phoneticPr fontId="7"/>
  </si>
  <si>
    <t>★法第45条の14(理事会の運営等)第6項
　理事会の議事については、厚生労働省令で定めるところにより、議事録を作成し、議事録が書面をもつて作成されているときは、出席した理事(定款で議事録に署名し、又は記名押印しなければならない者を当該理事会に出席した理事長とする旨の定めがある場合にあつては、当該理事長)及び監事は、これに署名し、又は記名押印しなければならない</t>
    <phoneticPr fontId="7"/>
  </si>
  <si>
    <t xml:space="preserve">★法第45条の15(議事録等)第1項
　社会福祉法人は、理事会の日(前条第九項において準用する一般社団法人及び一般財団法人に関する法律第九十六条の規定により理事会の決議があつたものとみなされた日を含む。)から十年間、前条第六項の議事録又は同条第九項において準用する同法第九十六条の意思表示を記載し、若しくは記録した書面若しくは電磁的記録(以下この条において「議事録等」という。)をその主たる事務所に備え置かなければならない
</t>
    <rPh sb="10" eb="14">
      <t>ギジロクトウ</t>
    </rPh>
    <rPh sb="15" eb="16">
      <t>ダイ</t>
    </rPh>
    <rPh sb="17" eb="18">
      <t>コウ</t>
    </rPh>
    <phoneticPr fontId="7"/>
  </si>
  <si>
    <t>★法第45条の13(理事会の権限等)第4項
　理事会は、次に掲げる事項その他の重要な業務執行の決定を理事に委任することができない
①重要な財産の処分及び譲受け、②多額の借財、③重要な役割を担う職員の選任及び解任、④従たる事務所その他重要な組織の設置、⑤内部管理体制の整備、⑥役員等の損害賠償責任の一部免除</t>
    <rPh sb="1" eb="2">
      <t>ホウ</t>
    </rPh>
    <rPh sb="2" eb="3">
      <t>ダイ</t>
    </rPh>
    <rPh sb="5" eb="6">
      <t>ジョウ</t>
    </rPh>
    <rPh sb="10" eb="13">
      <t>リジカイ</t>
    </rPh>
    <rPh sb="18" eb="19">
      <t>ダイ</t>
    </rPh>
    <rPh sb="20" eb="21">
      <t>コウ</t>
    </rPh>
    <rPh sb="66" eb="68">
      <t>ジュウヨウ</t>
    </rPh>
    <rPh sb="69" eb="71">
      <t>ザイサン</t>
    </rPh>
    <rPh sb="72" eb="75">
      <t>ショブンオヨ</t>
    </rPh>
    <rPh sb="76" eb="78">
      <t>ユズリウ</t>
    </rPh>
    <rPh sb="81" eb="83">
      <t>タガク</t>
    </rPh>
    <rPh sb="84" eb="86">
      <t>シャクザイ</t>
    </rPh>
    <rPh sb="88" eb="90">
      <t>ジュウヨウ</t>
    </rPh>
    <rPh sb="91" eb="93">
      <t>ヤクワリ</t>
    </rPh>
    <rPh sb="94" eb="95">
      <t>ニナ</t>
    </rPh>
    <rPh sb="96" eb="98">
      <t>ショクイン</t>
    </rPh>
    <rPh sb="99" eb="101">
      <t>センニン</t>
    </rPh>
    <rPh sb="101" eb="102">
      <t>オヨ</t>
    </rPh>
    <rPh sb="103" eb="105">
      <t>カイニン</t>
    </rPh>
    <rPh sb="107" eb="108">
      <t>ジュウ</t>
    </rPh>
    <rPh sb="110" eb="113">
      <t>ジムショ</t>
    </rPh>
    <rPh sb="115" eb="118">
      <t>タジュウヨウ</t>
    </rPh>
    <rPh sb="119" eb="121">
      <t>ソシキ</t>
    </rPh>
    <rPh sb="122" eb="124">
      <t>セッチ</t>
    </rPh>
    <rPh sb="126" eb="132">
      <t>ナイブカンリタイセイ</t>
    </rPh>
    <rPh sb="133" eb="135">
      <t>セイビ</t>
    </rPh>
    <rPh sb="137" eb="140">
      <t>ヤクイントウ</t>
    </rPh>
    <rPh sb="141" eb="147">
      <t>ソンガイバイショウセキニン</t>
    </rPh>
    <rPh sb="148" eb="152">
      <t>イチブメンジョ</t>
    </rPh>
    <phoneticPr fontId="7"/>
  </si>
  <si>
    <t>※定款例第24条(権限)
　理事会は、次の職務を行う。ただし、日常の業務として理事会が定めるものについては理事長が専決し、これを理事会に報告する。
(1)　この法人の業務執行の決定
(2)　理事の職務の執行の監督
(3)　理事長及び業務執行理事の選定及び解職</t>
    <rPh sb="1" eb="4">
      <t>テイカンレイ</t>
    </rPh>
    <rPh sb="9" eb="11">
      <t>ケンゲン</t>
    </rPh>
    <phoneticPr fontId="7"/>
  </si>
  <si>
    <t>※定款例のように規定している場合、専決規程等の規程を定めることなる。専決規程等により理事長に委任する範囲を定めていない場合は、全ての借入に理事会の決議が必要となる。</t>
    <rPh sb="1" eb="3">
      <t>テイカン</t>
    </rPh>
    <rPh sb="3" eb="4">
      <t>レイ</t>
    </rPh>
    <rPh sb="8" eb="10">
      <t>キテイ</t>
    </rPh>
    <rPh sb="14" eb="16">
      <t>バアイ</t>
    </rPh>
    <rPh sb="17" eb="19">
      <t>センケツ</t>
    </rPh>
    <rPh sb="19" eb="22">
      <t>キテイトウ</t>
    </rPh>
    <rPh sb="23" eb="25">
      <t>キテイ</t>
    </rPh>
    <rPh sb="26" eb="27">
      <t>サダ</t>
    </rPh>
    <rPh sb="42" eb="45">
      <t>リジチョウ</t>
    </rPh>
    <rPh sb="50" eb="52">
      <t>ハンイ</t>
    </rPh>
    <rPh sb="53" eb="54">
      <t>サダ</t>
    </rPh>
    <rPh sb="59" eb="61">
      <t>バアイ</t>
    </rPh>
    <rPh sb="63" eb="64">
      <t>スベ</t>
    </rPh>
    <rPh sb="66" eb="68">
      <t>カリイレ</t>
    </rPh>
    <rPh sb="69" eb="72">
      <t>リジカイ</t>
    </rPh>
    <rPh sb="73" eb="75">
      <t>ケツギ</t>
    </rPh>
    <rPh sb="76" eb="78">
      <t>ヒツヨウ</t>
    </rPh>
    <phoneticPr fontId="7"/>
  </si>
  <si>
    <t>７　会計監査人(特定社会福祉法人のみ)【ガイドライン　P32～P35】</t>
    <rPh sb="10" eb="14">
      <t>シャカイフクシ</t>
    </rPh>
    <phoneticPr fontId="7"/>
  </si>
  <si>
    <t>★法第36条(機関の設置)第2項
　社会福祉法人は、定款の定めによって、会計監査人を置くことができる
※定款によって会見監査人を設置することを定めた法人(会計監査人設置法人)は会計監査人を設置しなければならない</t>
    <rPh sb="52" eb="54">
      <t>テイカン</t>
    </rPh>
    <rPh sb="58" eb="63">
      <t>カイケンカンサニン</t>
    </rPh>
    <rPh sb="64" eb="66">
      <t>セッチ</t>
    </rPh>
    <rPh sb="71" eb="72">
      <t>サダ</t>
    </rPh>
    <rPh sb="74" eb="76">
      <t>ホウジン</t>
    </rPh>
    <rPh sb="77" eb="86">
      <t>カイケイカンサニンセッチホウジン</t>
    </rPh>
    <rPh sb="88" eb="93">
      <t>カイケイカンサニン</t>
    </rPh>
    <rPh sb="94" eb="96">
      <t>セッチ</t>
    </rPh>
    <phoneticPr fontId="7"/>
  </si>
  <si>
    <t>★法第45条の13(理事会の権限等)第5項(内部管理体制の整備)
　その事業の規模が政令(令第13条の3)で定める基準を超える社会福祉法人においては、理事会は、前項第5号に掲げる事項(＝理事の職務の執行が法令及び定款に適合することを確保するための体制その他社会福祉法人の業務の適正を確保するために必要なものとして厚生労働省令で定める体制＝内部管理体制)を決定しなければならない
★法第45条の13(理事会の権限等)第4項(理事への委任不可事項)第5号
　内部管理体制の整備に係る決定ついては、理事へ委任してはならず、理事会において決定するもの</t>
    <rPh sb="22" eb="28">
      <t>ナイブカンリタイセイ</t>
    </rPh>
    <rPh sb="29" eb="31">
      <t>セイビ</t>
    </rPh>
    <rPh sb="45" eb="46">
      <t>レイ</t>
    </rPh>
    <rPh sb="46" eb="47">
      <t>ダイ</t>
    </rPh>
    <rPh sb="49" eb="50">
      <t>ジョウ</t>
    </rPh>
    <rPh sb="169" eb="175">
      <t>ナイブカンリタイセイ</t>
    </rPh>
    <rPh sb="227" eb="233">
      <t>ナイブカンリタイセイ</t>
    </rPh>
    <rPh sb="234" eb="236">
      <t>セイビ</t>
    </rPh>
    <rPh sb="237" eb="238">
      <t>カカ</t>
    </rPh>
    <rPh sb="239" eb="241">
      <t>ケッテイ</t>
    </rPh>
    <rPh sb="246" eb="248">
      <t>リジ</t>
    </rPh>
    <rPh sb="249" eb="251">
      <t>イニン</t>
    </rPh>
    <rPh sb="258" eb="261">
      <t>リジカイ</t>
    </rPh>
    <rPh sb="265" eb="267">
      <t>ケッテイ</t>
    </rPh>
    <phoneticPr fontId="7"/>
  </si>
  <si>
    <t>★法第37条(会計監査人の設置義務)
　特定社会福祉法人は、会計監査人を置かなければならない
★令第13条の3(特定社会福祉法人等の基準)
　①事業活動計算書の年間サービス活動収益の額が30億円以上
　②貸借対照表上の負債の部の額が60億円以上</t>
    <rPh sb="48" eb="49">
      <t>レイ</t>
    </rPh>
    <rPh sb="49" eb="50">
      <t>ダイ</t>
    </rPh>
    <rPh sb="52" eb="53">
      <t>ジョウ</t>
    </rPh>
    <rPh sb="56" eb="58">
      <t>トクテイ</t>
    </rPh>
    <rPh sb="58" eb="60">
      <t>シャカイ</t>
    </rPh>
    <rPh sb="60" eb="62">
      <t>フクシ</t>
    </rPh>
    <rPh sb="62" eb="64">
      <t>ホウジン</t>
    </rPh>
    <rPh sb="64" eb="65">
      <t>トウ</t>
    </rPh>
    <rPh sb="66" eb="68">
      <t>キジュン</t>
    </rPh>
    <rPh sb="72" eb="76">
      <t>ジギョウカツドウ</t>
    </rPh>
    <rPh sb="76" eb="79">
      <t>ケイサンショ</t>
    </rPh>
    <rPh sb="80" eb="82">
      <t>ネンカン</t>
    </rPh>
    <rPh sb="86" eb="90">
      <t>カツドウシュウエキ</t>
    </rPh>
    <phoneticPr fontId="7"/>
  </si>
  <si>
    <t>(１)報酬【ガイドライン　P35～P38】</t>
  </si>
  <si>
    <t>(１)報酬【ガイドライン　P35～P38】</t>
    <phoneticPr fontId="7"/>
  </si>
  <si>
    <t>(２)報酬等支給基準【ガイドライン　P38～P39】</t>
    <rPh sb="5" eb="6">
      <t>トウ</t>
    </rPh>
    <phoneticPr fontId="7"/>
  </si>
  <si>
    <t>(３)報酬の支給【ガイドライン　P39～P40】</t>
    <phoneticPr fontId="7"/>
  </si>
  <si>
    <t>★法第45条の16第4項[一社法第89条準用](理事の報酬等)
　理事の報酬等は、定款で定めていないときは、評議員会の決議で定める
★法第45条の18第3項[一社法第105条準用](監事の報酬等)
　第1項　監事の報酬等は、定款で定めていないときは、評議員会の決議で定める
　第2項　監事が2人以上ある場合において、各監事の報酬等について定款の定め又は社員総会の決議がないときは、当該報酬等は、前項の報酬等の範囲内において、監事の協議によって定める</t>
    <rPh sb="33" eb="35">
      <t>リジ</t>
    </rPh>
    <rPh sb="104" eb="106">
      <t>カンジ</t>
    </rPh>
    <rPh sb="107" eb="109">
      <t>ホウシュウ</t>
    </rPh>
    <rPh sb="109" eb="110">
      <t>トウ</t>
    </rPh>
    <rPh sb="112" eb="114">
      <t>テイカン</t>
    </rPh>
    <rPh sb="115" eb="116">
      <t>サダ</t>
    </rPh>
    <rPh sb="125" eb="129">
      <t>ヒョウギインカイ</t>
    </rPh>
    <rPh sb="130" eb="132">
      <t>ケツギ</t>
    </rPh>
    <rPh sb="133" eb="134">
      <t>サダ</t>
    </rPh>
    <rPh sb="138" eb="139">
      <t>ダイ</t>
    </rPh>
    <rPh sb="140" eb="141">
      <t>コウ</t>
    </rPh>
    <phoneticPr fontId="7"/>
  </si>
  <si>
    <t>★法第45条の18第3項[一社法第105条準用](監事の報酬等)
　第2項　監事が2人以上ある場合において、各監事の報酬等について定款の定め又は評議員会の決議がないときは、当該報酬等は、前項の報酬等の範囲内において、監事の協議によって定める。</t>
    <rPh sb="72" eb="76">
      <t>ヒョウギインカイ</t>
    </rPh>
    <phoneticPr fontId="7"/>
  </si>
  <si>
    <t>★法第45条の19第6項[一社法第110条準用](会計監査人の報酬等の決定に関する監事の関与)
　理事は、会計監査人又は一時会計監査人の職務を行うべき者の報酬等を定める場合には、監事(監事が2人以上ある場合にあっては、その過半数)の同意を得なければならない</t>
    <phoneticPr fontId="7"/>
  </si>
  <si>
    <t>★法第45条の35(報酬等)
　第1項　社会福祉法人は、理事、監事及び評議員に対する報酬等について、厚生労働省令で定めるところにより、民間事業者の役員の報酬等及び従業員の給与、当該社会福祉法人の経理の状況その他の事情を考慮して、不当に高額なものとならないような支給の基準を定めなければならない
　第2項　前項の報酬等の支給の基準は、評議員会の承認を受けなければならない。これを変更しようとするときも、同様とする</t>
    <rPh sb="16" eb="17">
      <t>ダイ</t>
    </rPh>
    <rPh sb="18" eb="19">
      <t>コウ</t>
    </rPh>
    <rPh sb="148" eb="149">
      <t>ダイ</t>
    </rPh>
    <rPh sb="150" eb="151">
      <t>コウ</t>
    </rPh>
    <phoneticPr fontId="7"/>
  </si>
  <si>
    <t>★法第45条の8第4項[一社法第196条準用](評議員の報酬等)
　評議員の報酬は定款で定めなければならない
★法第45条の35(報酬等)第1項及び第2項(支給基準の策定及び評議員会での承認)
★規則第2条の42(報酬等の支給の基準に定める事項)</t>
    <rPh sb="1" eb="3">
      <t>ホウダイ</t>
    </rPh>
    <rPh sb="5" eb="6">
      <t>ジョウ</t>
    </rPh>
    <rPh sb="8" eb="9">
      <t>ダイ</t>
    </rPh>
    <rPh sb="10" eb="11">
      <t>コウ</t>
    </rPh>
    <rPh sb="12" eb="15">
      <t>イッシャホウ</t>
    </rPh>
    <rPh sb="15" eb="16">
      <t>ダイ</t>
    </rPh>
    <rPh sb="19" eb="20">
      <t>ジョウ</t>
    </rPh>
    <rPh sb="20" eb="22">
      <t>ジュンヨウ</t>
    </rPh>
    <rPh sb="24" eb="27">
      <t>ヒョウギイン</t>
    </rPh>
    <rPh sb="28" eb="30">
      <t>ホウシュウ</t>
    </rPh>
    <rPh sb="30" eb="31">
      <t>トウ</t>
    </rPh>
    <rPh sb="56" eb="58">
      <t>ホウダイ</t>
    </rPh>
    <rPh sb="60" eb="61">
      <t>ジョウ</t>
    </rPh>
    <rPh sb="65" eb="67">
      <t>ホウシュウ</t>
    </rPh>
    <rPh sb="67" eb="68">
      <t>トウ</t>
    </rPh>
    <rPh sb="69" eb="70">
      <t>ダイ</t>
    </rPh>
    <rPh sb="71" eb="73">
      <t>コウオヨ</t>
    </rPh>
    <rPh sb="74" eb="75">
      <t>ダイ</t>
    </rPh>
    <rPh sb="76" eb="77">
      <t>コウ</t>
    </rPh>
    <rPh sb="78" eb="80">
      <t>シキュウ</t>
    </rPh>
    <rPh sb="80" eb="82">
      <t>キジュン</t>
    </rPh>
    <rPh sb="83" eb="86">
      <t>サクテイオヨ</t>
    </rPh>
    <rPh sb="87" eb="91">
      <t>ヒョウギインカイ</t>
    </rPh>
    <rPh sb="93" eb="95">
      <t>ショウニン</t>
    </rPh>
    <rPh sb="98" eb="100">
      <t>キソク</t>
    </rPh>
    <rPh sb="100" eb="101">
      <t>ダイ</t>
    </rPh>
    <rPh sb="102" eb="103">
      <t>ジョウ</t>
    </rPh>
    <phoneticPr fontId="7"/>
  </si>
  <si>
    <t>１　事業一般【ガイドライン　P40～P42】</t>
    <rPh sb="2" eb="6">
      <t>ジギョウイッパン</t>
    </rPh>
    <phoneticPr fontId="7"/>
  </si>
  <si>
    <t>　定款に定めていない事業を実施していないか。</t>
    <phoneticPr fontId="7"/>
  </si>
  <si>
    <t>法人の行う事業の種類は定款の必要的記載事項(法第31条第1項③⑪⑫)であり、法人の公益性を踏まえると、定款には行う事業を正確に定める必要がある
　③社会福祉事業の種類
　⑪公益事業の種類
　⑫収益事業の種類</t>
    <rPh sb="22" eb="24">
      <t>ホウダイ</t>
    </rPh>
    <rPh sb="26" eb="27">
      <t>ジョウ</t>
    </rPh>
    <rPh sb="27" eb="28">
      <t>ダイ</t>
    </rPh>
    <rPh sb="29" eb="30">
      <t>コウ</t>
    </rPh>
    <rPh sb="101" eb="103">
      <t>シュルイ</t>
    </rPh>
    <phoneticPr fontId="7"/>
  </si>
  <si>
    <t>★法第24条(経営の原則等)第2項
　社会福祉法人は、社会福祉事業及び第26条第1項に規定する公益事業を行うに当たつては、日常生活又は社会生活上の支援を必要とする者に対して、無料又は低額な料金で、福祉サービスを積極的に提供するよう努めなければならない
○「地域における公益的な取組」の要件(全てを満たすこと)
　①社会福祉事業又は公益事業を行うに当たって提供される福祉サービスであること
　②日常生活又は社会生活上の支援を必要とする者を対象とするものであること
　③無料又は低額な料金で提供されること</t>
    <rPh sb="128" eb="130">
      <t>チイキ</t>
    </rPh>
    <rPh sb="134" eb="137">
      <t>コウエキテキ</t>
    </rPh>
    <rPh sb="138" eb="140">
      <t>トリクミ</t>
    </rPh>
    <rPh sb="142" eb="144">
      <t>ヨウケン</t>
    </rPh>
    <rPh sb="145" eb="146">
      <t>スベ</t>
    </rPh>
    <rPh sb="148" eb="149">
      <t>ミ</t>
    </rPh>
    <rPh sb="157" eb="163">
      <t>シャカイフクシジギョウ</t>
    </rPh>
    <rPh sb="163" eb="164">
      <t>マタ</t>
    </rPh>
    <rPh sb="165" eb="169">
      <t>コウエキジギョウ</t>
    </rPh>
    <rPh sb="170" eb="171">
      <t>オコナ</t>
    </rPh>
    <rPh sb="173" eb="174">
      <t>ア</t>
    </rPh>
    <rPh sb="177" eb="179">
      <t>テイキョウ</t>
    </rPh>
    <rPh sb="182" eb="184">
      <t>フクシ</t>
    </rPh>
    <rPh sb="196" eb="200">
      <t>ニチジョウセイカツ</t>
    </rPh>
    <rPh sb="200" eb="201">
      <t>マタ</t>
    </rPh>
    <rPh sb="202" eb="207">
      <t>シャカイセイカツジョウ</t>
    </rPh>
    <rPh sb="208" eb="210">
      <t>シエン</t>
    </rPh>
    <rPh sb="211" eb="213">
      <t>ヒツヨウ</t>
    </rPh>
    <rPh sb="216" eb="217">
      <t>モノ</t>
    </rPh>
    <rPh sb="218" eb="220">
      <t>タイショウ</t>
    </rPh>
    <rPh sb="233" eb="236">
      <t>ムリョウマタ</t>
    </rPh>
    <rPh sb="237" eb="239">
      <t>テイガク</t>
    </rPh>
    <rPh sb="240" eb="242">
      <t>リョウキン</t>
    </rPh>
    <rPh sb="243" eb="245">
      <t>テイキョウ</t>
    </rPh>
    <phoneticPr fontId="7"/>
  </si>
  <si>
    <t>２　社会福祉事業【ガイドライン　P42～P45】</t>
  </si>
  <si>
    <t>２　社会福祉事業【ガイドライン　P42～P45】</t>
    <phoneticPr fontId="7"/>
  </si>
  <si>
    <t>３　公益事業【ガイドライン　P45～P47】</t>
  </si>
  <si>
    <t>３　公益事業【ガイドライン　P45～P47】</t>
    <phoneticPr fontId="7"/>
  </si>
  <si>
    <t>　公益事業により剰余金を生じたときは、法人が行う公益事業又は社会福祉事業に充てられているか。</t>
    <phoneticPr fontId="7"/>
  </si>
  <si>
    <t>４　収益事業【ガイドライン　P47～P49】</t>
  </si>
  <si>
    <t>４　収益事業【ガイドライン　P47～P49】</t>
    <phoneticPr fontId="7"/>
  </si>
  <si>
    <t>★審査基準第1の3(収益事業の要件)
　(5)当該事業は、当該法人の行う社会福祉事業に対し従たる地位にあることが必要であり、社会福祉事業を超える規模の収益事業を行うことは認められないこと</t>
    <phoneticPr fontId="7"/>
  </si>
  <si>
    <t>★法第26条(公益事業及び収益事業)第2項
公益事業又は収益事業に関する会計は、それぞれ当該社会福祉法人の行う社会福祉事業に関する会計から区分し、特別の会計として経理しなければならない</t>
    <rPh sb="1" eb="3">
      <t>ホウダイ</t>
    </rPh>
    <rPh sb="5" eb="6">
      <t>ジョウ</t>
    </rPh>
    <rPh sb="18" eb="19">
      <t>ダイ</t>
    </rPh>
    <rPh sb="20" eb="21">
      <t>コウ</t>
    </rPh>
    <phoneticPr fontId="7"/>
  </si>
  <si>
    <t>★審査基準第1の2(公益事業の要件)、第1の3(収益事業の要件)
　第1の2(4)や第1の3(5)により、公益事業や収益事業は当該法人の行う社会福祉事業に対し従たる地位にあることが必要である。このことから、社会福祉事業収入を公益事業や収益事業に充てることはできないものと解される</t>
    <rPh sb="1" eb="5">
      <t>シンサキジュン</t>
    </rPh>
    <rPh sb="5" eb="6">
      <t>ダイ</t>
    </rPh>
    <rPh sb="10" eb="14">
      <t>コウエキジギョウ</t>
    </rPh>
    <rPh sb="15" eb="17">
      <t>ヨウケン</t>
    </rPh>
    <rPh sb="19" eb="20">
      <t>ダイ</t>
    </rPh>
    <rPh sb="24" eb="28">
      <t>シュウエキジギョウ</t>
    </rPh>
    <rPh sb="29" eb="31">
      <t>ヨウケン</t>
    </rPh>
    <rPh sb="34" eb="35">
      <t>ダイ</t>
    </rPh>
    <rPh sb="42" eb="43">
      <t>ダイ</t>
    </rPh>
    <rPh sb="53" eb="57">
      <t>コウエキジギョウ</t>
    </rPh>
    <rPh sb="58" eb="62">
      <t>シュウエキジギョウ</t>
    </rPh>
    <rPh sb="103" eb="111">
      <t>シャカイフクシジギョウシュウニュウ</t>
    </rPh>
    <rPh sb="112" eb="116">
      <t>コウエキジギョウ</t>
    </rPh>
    <rPh sb="117" eb="121">
      <t>シュウエキジギョウ</t>
    </rPh>
    <rPh sb="122" eb="123">
      <t>ア</t>
    </rPh>
    <rPh sb="135" eb="136">
      <t>カイ</t>
    </rPh>
    <phoneticPr fontId="7"/>
  </si>
  <si>
    <t>★審査基準第2の1(資産の所有等)
　(1)原則　法人は、社会福祉事業を行うために直接必要なすべての物件について所有権
を有していること、又は国若しくは地方公共団体から貸与若しくは使用許可を受けていること
　</t>
    <rPh sb="1" eb="5">
      <t>シンサキジュン</t>
    </rPh>
    <rPh sb="5" eb="6">
      <t>ダイ</t>
    </rPh>
    <rPh sb="10" eb="12">
      <t>シサン</t>
    </rPh>
    <rPh sb="13" eb="16">
      <t>ショユウトウ</t>
    </rPh>
    <rPh sb="22" eb="24">
      <t>ゲンソク</t>
    </rPh>
    <phoneticPr fontId="7"/>
  </si>
  <si>
    <t>定款、貸借対照表、財産目録、登記簿謄本又は登記事項証明書</t>
    <phoneticPr fontId="7"/>
  </si>
  <si>
    <t>理事会議事録、職員の任免に関する規程、辞令又は職員の任免について確認できる書類</t>
    <rPh sb="19" eb="22">
      <t>ジレイマタ</t>
    </rPh>
    <rPh sb="23" eb="25">
      <t>ショクイン</t>
    </rPh>
    <rPh sb="26" eb="28">
      <t>ニンメン</t>
    </rPh>
    <rPh sb="32" eb="34">
      <t>カクニン</t>
    </rPh>
    <rPh sb="37" eb="39">
      <t>ショルイ</t>
    </rPh>
    <phoneticPr fontId="7"/>
  </si>
  <si>
    <t>２　資産管理【ガイドライン　P50～P56】</t>
  </si>
  <si>
    <t>２　資産管理【ガイドライン　P50～P56】</t>
    <phoneticPr fontId="7"/>
  </si>
  <si>
    <t>(１)基本財産【ガイドライン　P50～P52】</t>
  </si>
  <si>
    <t>(１)基本財産【ガイドライン　P50～P52】</t>
    <phoneticPr fontId="7"/>
  </si>
  <si>
    <t>★法第25条(要件)
　社会福祉法人は、社会福祉事業を行うに必要な資産を備えなければならない
★審査基準第2の1(資産の所有等)
　(1)原則　法人は、社会福祉事業を行うために直接必要なすべての物件について所有権
を有していること、又は国若しくは地方公共団体から貸与若しくは使用許可を受けていること</t>
    <rPh sb="1" eb="3">
      <t>ホウダイ</t>
    </rPh>
    <rPh sb="5" eb="6">
      <t>ジョウ</t>
    </rPh>
    <rPh sb="7" eb="9">
      <t>ヨウケン</t>
    </rPh>
    <rPh sb="48" eb="52">
      <t>シンサキジュン</t>
    </rPh>
    <rPh sb="52" eb="53">
      <t>ダイ</t>
    </rPh>
    <rPh sb="57" eb="59">
      <t>シサン</t>
    </rPh>
    <rPh sb="60" eb="63">
      <t>ショユウトウ</t>
    </rPh>
    <rPh sb="69" eb="71">
      <t>ゲンソク</t>
    </rPh>
    <phoneticPr fontId="7"/>
  </si>
  <si>
    <t>★審査基準第2の2(資産の区分)
　(1)基本財産　ア 基本財産は、法人存立の基礎となるものであるから、これを処分し、又は担保に供する場合には、法第30条に規定する所轄庁の承認を受けなければならない旨を定款に明記すること
　(以下、略)</t>
    <rPh sb="1" eb="5">
      <t>シンサキジュン</t>
    </rPh>
    <rPh sb="5" eb="6">
      <t>ダイ</t>
    </rPh>
    <rPh sb="10" eb="12">
      <t>シサン</t>
    </rPh>
    <rPh sb="13" eb="15">
      <t>クブン</t>
    </rPh>
    <rPh sb="21" eb="25">
      <t>キホンザイサン</t>
    </rPh>
    <rPh sb="113" eb="115">
      <t>イカ</t>
    </rPh>
    <rPh sb="116" eb="117">
      <t>リャク</t>
    </rPh>
    <phoneticPr fontId="7"/>
  </si>
  <si>
    <t>★審査基準第2の3(資産の管理)
　(1)基本財産（社会福祉施設を経営する法人にあっては、社会福祉施設の用に供する不動産を除く。）の管理運用は、安全、確実な方法、すなわち元本が確実に回収できるほか、固定資産としての常識的な運用益が得られ、又は利用価値を生ずる方法で行う必要があり、次のような財産又は方法で管理運用することは、原則として適当ではないこと。
① 価格の変動が著しい財産（株式、株式投資信託、金、外貨建債券等）
② 客観的評価が困難な財産（美術品、骨董品等）
③ 減価する財産（建築物、建造物等減価償却資産）
④ 回収が困難になるおそれのある方法（融資）</t>
    <rPh sb="1" eb="5">
      <t>シンサキジュン</t>
    </rPh>
    <rPh sb="5" eb="6">
      <t>ダイ</t>
    </rPh>
    <rPh sb="10" eb="12">
      <t>シサン</t>
    </rPh>
    <rPh sb="13" eb="15">
      <t>カンリ</t>
    </rPh>
    <phoneticPr fontId="7"/>
  </si>
  <si>
    <t>(２)基本財産以外の財産【ガイドライン　P52～P53】</t>
  </si>
  <si>
    <t>(２)基本財産以外の財産【ガイドライン　P52～P53】</t>
    <phoneticPr fontId="7"/>
  </si>
  <si>
    <t>★審査基準第2の2(資産の区分)
　(2)イ その他財産の処分等に特別の制限はないが、社会福祉事業の存続要件となるものは、みだりに処分しないよう留意すること</t>
    <phoneticPr fontId="7"/>
  </si>
  <si>
    <t>(３)株式保有【ガイドライン　P53～P54】</t>
  </si>
  <si>
    <t>(３)株式保有【ガイドライン　P53～P54】</t>
    <phoneticPr fontId="7"/>
  </si>
  <si>
    <t>★審査基準第2の3(資産の管理)
　(2)基本財産以外の資産（その他財産、公益事業用財産、収益事業用財産）の管理運用にあたっても、安全、確実な方法で行うことが望ましいこと。
　(以下、略)</t>
    <rPh sb="1" eb="5">
      <t>シンサキジュン</t>
    </rPh>
    <rPh sb="5" eb="6">
      <t>ダイ</t>
    </rPh>
    <rPh sb="10" eb="12">
      <t>シサン</t>
    </rPh>
    <rPh sb="13" eb="15">
      <t>カンリ</t>
    </rPh>
    <rPh sb="89" eb="91">
      <t>イカ</t>
    </rPh>
    <rPh sb="92" eb="93">
      <t>リャク</t>
    </rPh>
    <phoneticPr fontId="7"/>
  </si>
  <si>
    <t>★法第22条(定義)　この法律において「社会福祉法人」とは、社会福祉事業を行うことを目的として、この法律の定めるところにより設立された法人をいう</t>
    <phoneticPr fontId="7"/>
  </si>
  <si>
    <t>★審査基準第1の1(社会福祉事業の要件)
　(1)当該法人の事業のうち主たる地位を占めるものであること
　「主たる地位を占める」こととは、原則、事業規模が法人の全事業のうち50％を超えていることをいうものと解される(事業活動内訳表におけるサービス活動増減の部のサービス活動費用計の比率により判断する)</t>
    <rPh sb="1" eb="5">
      <t>シンサキジュン</t>
    </rPh>
    <rPh sb="5" eb="6">
      <t>ダイ</t>
    </rPh>
    <rPh sb="10" eb="16">
      <t>シャカイフクシジギョウ</t>
    </rPh>
    <rPh sb="17" eb="19">
      <t>ヨウケン</t>
    </rPh>
    <rPh sb="54" eb="55">
      <t>シュ</t>
    </rPh>
    <rPh sb="57" eb="59">
      <t>チイ</t>
    </rPh>
    <rPh sb="60" eb="61">
      <t>シ</t>
    </rPh>
    <rPh sb="69" eb="71">
      <t>ゲンソク</t>
    </rPh>
    <rPh sb="72" eb="76">
      <t>ジギョウキボ</t>
    </rPh>
    <rPh sb="77" eb="79">
      <t>ホウジン</t>
    </rPh>
    <rPh sb="80" eb="83">
      <t>ゼンジギョウ</t>
    </rPh>
    <rPh sb="90" eb="91">
      <t>コ</t>
    </rPh>
    <rPh sb="103" eb="104">
      <t>カイ</t>
    </rPh>
    <rPh sb="108" eb="115">
      <t>ジギョウカツドウウチワケヒョウ</t>
    </rPh>
    <rPh sb="123" eb="127">
      <t>カツドウゾウゲン</t>
    </rPh>
    <rPh sb="128" eb="129">
      <t>ブ</t>
    </rPh>
    <rPh sb="134" eb="136">
      <t>カツドウ</t>
    </rPh>
    <rPh sb="136" eb="138">
      <t>ヒヨウ</t>
    </rPh>
    <rPh sb="138" eb="139">
      <t>ケイ</t>
    </rPh>
    <rPh sb="140" eb="142">
      <t>ヒリツ</t>
    </rPh>
    <rPh sb="145" eb="147">
      <t>ハンダン</t>
    </rPh>
    <phoneticPr fontId="7"/>
  </si>
  <si>
    <t>★法第26条(公益事業及び収益事業)
★審査基準第1の2(公益事業)全6項目</t>
    <rPh sb="34" eb="35">
      <t>ゼン</t>
    </rPh>
    <rPh sb="36" eb="38">
      <t>コウモク</t>
    </rPh>
    <phoneticPr fontId="7"/>
  </si>
  <si>
    <t>★審査基準第1の2(公益事業)
　(1)公益を目的とする事業であって、社会福祉事業以外の事業であること
　(5)社会通念上は公益性が認められるものであっても社会福祉と全く関係のないものを行うことは認められないこと</t>
    <phoneticPr fontId="7"/>
  </si>
  <si>
    <t xml:space="preserve">★審査基準第1の2(公益事業)
　(4)当該事業は、当該法人の行う社会福祉事業に対し従たる地位にあることが必要であること
</t>
    <rPh sb="1" eb="5">
      <t>シンサキジュン</t>
    </rPh>
    <rPh sb="5" eb="6">
      <t>ダイ</t>
    </rPh>
    <rPh sb="10" eb="14">
      <t>コウエキジギョウ</t>
    </rPh>
    <phoneticPr fontId="7"/>
  </si>
  <si>
    <t>★審査基準第1の2(公益事業)
　(6)公益事業において剰余金を生じたときは、当該法人が行う社会福祉事業又は公益事業に充てること</t>
    <phoneticPr fontId="7"/>
  </si>
  <si>
    <t>★法第26条(公益事業及び収益事業)
★審査基準第1の3(収益事業)全6項目</t>
    <rPh sb="20" eb="24">
      <t>シンサキジュン</t>
    </rPh>
    <rPh sb="24" eb="25">
      <t>ダイ</t>
    </rPh>
    <rPh sb="29" eb="33">
      <t>シュウエキジギョウ</t>
    </rPh>
    <rPh sb="34" eb="35">
      <t>ゼン</t>
    </rPh>
    <rPh sb="36" eb="38">
      <t>コウモク</t>
    </rPh>
    <phoneticPr fontId="7"/>
  </si>
  <si>
    <t>★審査基準第1の3(収益事業)
　(3)当該事業から生じた収益は、当該法人が行う社会福祉事業又は公益事業の経営に充当すること</t>
    <rPh sb="1" eb="5">
      <t>シンサキジュン</t>
    </rPh>
    <rPh sb="5" eb="6">
      <t>ダイ</t>
    </rPh>
    <rPh sb="10" eb="14">
      <t>シュウエキジギョウ</t>
    </rPh>
    <phoneticPr fontId="7"/>
  </si>
  <si>
    <t>★審査基準第1の3(収益事業)
　(4)当該事業を行うことにより、当該法人の行う社会福祉事業の円滑な遂行を妨げるおそれのないものであること</t>
    <rPh sb="1" eb="5">
      <t>シンサキジュン</t>
    </rPh>
    <rPh sb="5" eb="6">
      <t>ダイ</t>
    </rPh>
    <rPh sb="10" eb="14">
      <t>シュウエキジギョウ</t>
    </rPh>
    <phoneticPr fontId="7"/>
  </si>
  <si>
    <t>★審査基準第1の3(収益事業)
　(2)事業の種類については、特別の制限はないが、法人の社会的信用を傷つけるおそれがあるもの又は投機的なものは適当でないこと。
★審査要領第1の3(2)(法人の社会的信用を傷つけるおそれがあるもの)
　ア風俗営業及び風俗関連営業
　イ高利な融資事業
　ウ不動産を貸し付ける等の便宜を供与する事業</t>
    <rPh sb="81" eb="85">
      <t>シンサヨウリョウ</t>
    </rPh>
    <rPh sb="85" eb="86">
      <t>ダイ</t>
    </rPh>
    <rPh sb="118" eb="122">
      <t>フウゾクエイギョウ</t>
    </rPh>
    <rPh sb="122" eb="123">
      <t>オヨ</t>
    </rPh>
    <rPh sb="124" eb="130">
      <t>フウゾクカンレンエイギョウ</t>
    </rPh>
    <rPh sb="133" eb="135">
      <t>コウリ</t>
    </rPh>
    <rPh sb="136" eb="140">
      <t>ユウシジギョウ</t>
    </rPh>
    <rPh sb="143" eb="146">
      <t>フドウサン</t>
    </rPh>
    <rPh sb="147" eb="148">
      <t>カ</t>
    </rPh>
    <rPh sb="149" eb="150">
      <t>ツ</t>
    </rPh>
    <rPh sb="152" eb="153">
      <t>トウ</t>
    </rPh>
    <rPh sb="154" eb="156">
      <t>ベンギ</t>
    </rPh>
    <rPh sb="157" eb="159">
      <t>キョウヨ</t>
    </rPh>
    <rPh sb="161" eb="163">
      <t>ジギョウ</t>
    </rPh>
    <phoneticPr fontId="7"/>
  </si>
  <si>
    <t>★審査基準第1の3(収益事業)
　(4)当該事業を行うことにより、当該法人の行う社会福祉事業の円滑な遂行を妨げるおそれのないものであること
★審査要領第1の3(3)(社会福祉事業の円滑な遂行を妨げるおそれがあるもの)
　ア施設付近で騒音、煤煙等を著しく発生させるようなおそれのある場合
　イ社会福祉事業と収益事業とが、同一設備を使用して行われている場合</t>
    <rPh sb="1" eb="5">
      <t>シンサキジュン</t>
    </rPh>
    <rPh sb="5" eb="6">
      <t>ダイ</t>
    </rPh>
    <rPh sb="10" eb="14">
      <t>シュウエキジギョウ</t>
    </rPh>
    <rPh sb="71" eb="75">
      <t>シンサヨウリョウ</t>
    </rPh>
    <rPh sb="75" eb="76">
      <t>ダイ</t>
    </rPh>
    <rPh sb="83" eb="89">
      <t>シャカイフクシジギョウ</t>
    </rPh>
    <rPh sb="90" eb="92">
      <t>エンカツ</t>
    </rPh>
    <rPh sb="93" eb="95">
      <t>スイコウ</t>
    </rPh>
    <rPh sb="96" eb="97">
      <t>サマタ</t>
    </rPh>
    <rPh sb="111" eb="115">
      <t>シセツフキン</t>
    </rPh>
    <rPh sb="116" eb="118">
      <t>ソウオン</t>
    </rPh>
    <rPh sb="119" eb="121">
      <t>バイエン</t>
    </rPh>
    <rPh sb="121" eb="122">
      <t>トウ</t>
    </rPh>
    <rPh sb="123" eb="124">
      <t>イチジル</t>
    </rPh>
    <rPh sb="126" eb="128">
      <t>ハッセイ</t>
    </rPh>
    <rPh sb="140" eb="142">
      <t>バアイ</t>
    </rPh>
    <rPh sb="145" eb="151">
      <t>シャカイフクシジギョウ</t>
    </rPh>
    <rPh sb="152" eb="156">
      <t>シュウエキジギョウ</t>
    </rPh>
    <rPh sb="159" eb="163">
      <t>ドウイツセツビ</t>
    </rPh>
    <rPh sb="164" eb="166">
      <t>シヨウ</t>
    </rPh>
    <rPh sb="168" eb="169">
      <t>オコナ</t>
    </rPh>
    <rPh sb="174" eb="176">
      <t>バアイ</t>
    </rPh>
    <phoneticPr fontId="7"/>
  </si>
  <si>
    <t>★審査基準第2の3(資産の管理)(2)
★審査要領第2(8)(法人が株式を保有できる場合)、(10)(保有割合の制限)
　→要件をクリアすれば未公開株の保有が認められるが、その場合であっても、法人の非営利性の担保の観点から、法人が営利企業を実質的に支配することがないよう、営利企業の全株式の2分の1を超えて保有してはならない</t>
    <rPh sb="1" eb="5">
      <t>シンサキジュン</t>
    </rPh>
    <rPh sb="5" eb="6">
      <t>ダイ</t>
    </rPh>
    <rPh sb="10" eb="12">
      <t>シサン</t>
    </rPh>
    <rPh sb="13" eb="15">
      <t>カンリ</t>
    </rPh>
    <rPh sb="21" eb="25">
      <t>シンサヨウリョウ</t>
    </rPh>
    <rPh sb="25" eb="26">
      <t>ダイ</t>
    </rPh>
    <rPh sb="31" eb="33">
      <t>ホウジン</t>
    </rPh>
    <rPh sb="62" eb="64">
      <t>ヨウケン</t>
    </rPh>
    <rPh sb="71" eb="75">
      <t>ミコウカイカブ</t>
    </rPh>
    <rPh sb="76" eb="78">
      <t>ホユウ</t>
    </rPh>
    <rPh sb="79" eb="80">
      <t>ミト</t>
    </rPh>
    <phoneticPr fontId="7"/>
  </si>
  <si>
    <t>★審査要領第2(法人の資産)
　(11)[前略]株式保有等を行っている場合（全株式の20％以上を保有している場合に限る。）については、法第59 条の規定による現況報告書等と合わせて、当該営利企業の概要として、事業年度末現在の次の事項を記載した書類を提出すること
　(以下、「次の事項」省略)</t>
    <rPh sb="133" eb="135">
      <t>イカ</t>
    </rPh>
    <rPh sb="142" eb="144">
      <t>ショウリャク</t>
    </rPh>
    <phoneticPr fontId="7"/>
  </si>
  <si>
    <t>(４)不動産の借用【ガイドライン　P54～P56】</t>
  </si>
  <si>
    <t>(４)不動産の借用【ガイドライン　P54～P56】</t>
    <phoneticPr fontId="7"/>
  </si>
  <si>
    <t>３　会計管理【ガイドライン　P56～P78】　⇒　自主点検表「02_会計管理編」にて確認します</t>
    <rPh sb="2" eb="6">
      <t>カイケイカンリ</t>
    </rPh>
    <rPh sb="25" eb="30">
      <t>ジシュテンケンヒョウ</t>
    </rPh>
    <rPh sb="34" eb="39">
      <t>カイケイカンリヘン</t>
    </rPh>
    <rPh sb="42" eb="44">
      <t>カクニン</t>
    </rPh>
    <phoneticPr fontId="7"/>
  </si>
  <si>
    <t>４　その他【ガイドライン　P78～P83】</t>
  </si>
  <si>
    <t>４　その他【ガイドライン　P78～P83】</t>
    <phoneticPr fontId="7"/>
  </si>
  <si>
    <t>(２)社会福祉充実計画【ガイドライン　P79～P80】</t>
  </si>
  <si>
    <t>(２)社会福祉充実計画【ガイドライン　P79～P80】</t>
    <phoneticPr fontId="7"/>
  </si>
  <si>
    <t>★審査要領第2(法人の資産)(7)
　不動産の賃借による場合、賃借料の水準は、法人の経営の安定性の確保や社会福祉事業の特性に鑑み、極力低額であることが望ましいものであり、また、法人が当該賃借料を長期間にわたって安定的に支払う能力があると認められる必要があること。
　また、当該法人の理事長又は当該法人から報酬を受けている役員等から賃借により貸与を受けることは、望ましくないこと</t>
    <rPh sb="1" eb="5">
      <t>シンサヨウリョウ</t>
    </rPh>
    <rPh sb="5" eb="6">
      <t>ダイ</t>
    </rPh>
    <phoneticPr fontId="7"/>
  </si>
  <si>
    <t>★法第27条(特別の利益供与の禁止)
　社会福祉法人は、その事業を行うに当たり、その評議員、理事、監事、職員その他の政令(令第13条の2)で定める社会福祉法人の関係者に対し特別の利益を与えてはならない
※「特別の利益」とは、社会通念に照らして合理性を欠く不相当な利益の供与その他の優遇をいう</t>
    <rPh sb="7" eb="9">
      <t>トクベツ</t>
    </rPh>
    <rPh sb="10" eb="12">
      <t>リエキ</t>
    </rPh>
    <rPh sb="12" eb="14">
      <t>キョウヨ</t>
    </rPh>
    <rPh sb="15" eb="17">
      <t>キンシ</t>
    </rPh>
    <rPh sb="103" eb="105">
      <t>トクベツ</t>
    </rPh>
    <rPh sb="106" eb="108">
      <t>リエキ</t>
    </rPh>
    <rPh sb="112" eb="116">
      <t>シャカイツウネン</t>
    </rPh>
    <rPh sb="117" eb="118">
      <t>テ</t>
    </rPh>
    <rPh sb="121" eb="124">
      <t>ゴウリセイ</t>
    </rPh>
    <rPh sb="125" eb="126">
      <t>カ</t>
    </rPh>
    <rPh sb="127" eb="130">
      <t>フソウトウ</t>
    </rPh>
    <rPh sb="131" eb="133">
      <t>リエキ</t>
    </rPh>
    <rPh sb="134" eb="136">
      <t>キョウヨ</t>
    </rPh>
    <rPh sb="138" eb="139">
      <t>タ</t>
    </rPh>
    <rPh sb="140" eb="142">
      <t>ユウグウ</t>
    </rPh>
    <phoneticPr fontId="7"/>
  </si>
  <si>
    <t>社会福祉充実計画、事業報告、計算書類等</t>
    <phoneticPr fontId="7"/>
  </si>
  <si>
    <t>第三者評価の結果報告書等、現況報告</t>
    <rPh sb="13" eb="17">
      <t>ゲンキョウホウコク</t>
    </rPh>
    <phoneticPr fontId="7"/>
  </si>
  <si>
    <t>★法第78条(福祉サービスの質の向上のための措置等)第1項
　社会福祉事業の経営者は、自らその提供する福祉サービスの質の評価を行うことその他の措置を講ずることにより、常に福祉サービスを受ける者の立場に立つて良質かつ適切な福祉サービスを提供するよう努めなければならない
※第三者評価の受審等について、実施しないことが法令に違反するものではないが、事業の質の向上を図り、適切なサービスを提供するための取組として積極的に行うべきものである</t>
    <rPh sb="26" eb="27">
      <t>ダイ</t>
    </rPh>
    <rPh sb="28" eb="29">
      <t>コウ</t>
    </rPh>
    <rPh sb="135" eb="140">
      <t>ダイサンシャヒョウカ</t>
    </rPh>
    <rPh sb="141" eb="144">
      <t>ジュシントウ</t>
    </rPh>
    <rPh sb="149" eb="151">
      <t>ジッシ</t>
    </rPh>
    <rPh sb="157" eb="159">
      <t>ホウレイ</t>
    </rPh>
    <rPh sb="160" eb="162">
      <t>イハン</t>
    </rPh>
    <rPh sb="172" eb="174">
      <t>ジギョウ</t>
    </rPh>
    <rPh sb="175" eb="176">
      <t>シツ</t>
    </rPh>
    <rPh sb="177" eb="179">
      <t>コウジョウ</t>
    </rPh>
    <rPh sb="180" eb="181">
      <t>ハカ</t>
    </rPh>
    <rPh sb="183" eb="185">
      <t>テキセツ</t>
    </rPh>
    <rPh sb="191" eb="193">
      <t>テイキョウ</t>
    </rPh>
    <rPh sb="198" eb="200">
      <t>トリクミ</t>
    </rPh>
    <rPh sb="203" eb="206">
      <t>セッキョクテキ</t>
    </rPh>
    <rPh sb="207" eb="208">
      <t>オコナ</t>
    </rPh>
    <phoneticPr fontId="7"/>
  </si>
  <si>
    <t>★法第82条(社会福祉事業の経営者による苦情の解決)
　社会福祉事業の経営者は、常に、その提供する福祉サービスについて、利用者等からの苦情の適切な解決に努めなければならない</t>
    <phoneticPr fontId="7"/>
  </si>
  <si>
    <t xml:space="preserve">○法人本体としての策定義務は、現在のところないが、法人が運営する施設については次のとおり
介護施設：令和6年4月から義務化(報酬減算あり)
障害施設：令和6年4月から義務化(報酬減算あり)
保育施設：現在のところ努力義務
</t>
    <rPh sb="1" eb="5">
      <t>ホウジンホンタイ</t>
    </rPh>
    <rPh sb="9" eb="13">
      <t>サクテイギム</t>
    </rPh>
    <rPh sb="15" eb="17">
      <t>ゲンザイ</t>
    </rPh>
    <rPh sb="25" eb="27">
      <t>ホウジン</t>
    </rPh>
    <rPh sb="28" eb="30">
      <t>ウンエイ</t>
    </rPh>
    <rPh sb="32" eb="34">
      <t>シセツ</t>
    </rPh>
    <rPh sb="39" eb="40">
      <t>ツギ</t>
    </rPh>
    <rPh sb="45" eb="49">
      <t>カイゴシセツ</t>
    </rPh>
    <rPh sb="50" eb="52">
      <t>レイワ</t>
    </rPh>
    <rPh sb="53" eb="54">
      <t>ネン</t>
    </rPh>
    <rPh sb="55" eb="56">
      <t>ガツ</t>
    </rPh>
    <rPh sb="58" eb="61">
      <t>ギムカ</t>
    </rPh>
    <rPh sb="62" eb="64">
      <t>ホウシュウ</t>
    </rPh>
    <rPh sb="64" eb="66">
      <t>ゲンサン</t>
    </rPh>
    <rPh sb="70" eb="72">
      <t>ショウガイ</t>
    </rPh>
    <rPh sb="72" eb="74">
      <t>シセツ</t>
    </rPh>
    <rPh sb="75" eb="77">
      <t>レイワ</t>
    </rPh>
    <rPh sb="78" eb="79">
      <t>ネン</t>
    </rPh>
    <rPh sb="80" eb="81">
      <t>ガツ</t>
    </rPh>
    <rPh sb="83" eb="86">
      <t>ギムカ</t>
    </rPh>
    <rPh sb="87" eb="89">
      <t>ホウシュウ</t>
    </rPh>
    <rPh sb="89" eb="91">
      <t>ゲンサン</t>
    </rPh>
    <rPh sb="95" eb="97">
      <t>ホイク</t>
    </rPh>
    <rPh sb="97" eb="99">
      <t>シセツ</t>
    </rPh>
    <rPh sb="100" eb="102">
      <t>ゲンザイ</t>
    </rPh>
    <rPh sb="106" eb="110">
      <t>ドリョクギム</t>
    </rPh>
    <phoneticPr fontId="7"/>
  </si>
  <si>
    <t>略称</t>
    <rPh sb="0" eb="2">
      <t>リャクショウ</t>
    </rPh>
    <phoneticPr fontId="7"/>
  </si>
  <si>
    <t>社会福祉法人会計基準(平成28年厚生労働省令第79号)</t>
  </si>
  <si>
    <t>一般社団法人及び一般財団法人に関する法律(平成18年法律第48号)</t>
  </si>
  <si>
    <t>「社会福祉法人指導監査実施要綱の制定について」(平成29年4月27日付け雇児発0427第7号･社援発0427第1号･老発0427第1号厚生労働省雇用均等･児童家庭局長、社会･援護局長、老健局長連名通知)別添「社会福祉法人指導監査実施要綱」別紙「指導監査ガイドライン」</t>
  </si>
  <si>
    <t>「社会福祉法人会計基準の制定に伴う会計処理等に関する運用上の取扱いについて」(平成28年3月31日付け雇児発0331第15号･社援発0331第39号･老発0331第45号厚生労働省雇用均等･児童家庭局長、厚生労働省社会･援護局長、厚生労働省老健局長連名通知)</t>
  </si>
  <si>
    <t>「社会福祉法人会計基準の制定に伴う会計処理等に関する運用上の留意事項について」(平成28年3月31日付け雇児総発0331第7号･社援基発0331第2号･障障発0331第2号･老総発0331第4号厚生労働省雇用均等･児童家庭局総務課長、厚生労働省社会･援護局福祉基盤課長、厚生労働省社会･援護局障害保健福祉部障害福祉課長、厚生労働省老健局総務課長連名通知)</t>
  </si>
  <si>
    <t>法律名、通知名等</t>
    <rPh sb="0" eb="3">
      <t>ホウリツメイ</t>
    </rPh>
    <rPh sb="4" eb="6">
      <t>ツウチ</t>
    </rPh>
    <rPh sb="6" eb="7">
      <t>メイ</t>
    </rPh>
    <rPh sb="7" eb="8">
      <t>トウ</t>
    </rPh>
    <phoneticPr fontId="7"/>
  </si>
  <si>
    <t>※この点検表は、原則、指導監査実施年度の７月１日を基準日として作成してください。</t>
    <rPh sb="3" eb="6">
      <t>テンケンヒョウ</t>
    </rPh>
    <rPh sb="8" eb="10">
      <t>ゲンソク</t>
    </rPh>
    <rPh sb="11" eb="19">
      <t>シドウカンサジッシネンド</t>
    </rPh>
    <rPh sb="21" eb="22">
      <t>ガツ</t>
    </rPh>
    <rPh sb="23" eb="24">
      <t>ニチ</t>
    </rPh>
    <rPh sb="25" eb="28">
      <t>キジュンビ</t>
    </rPh>
    <rPh sb="31" eb="33">
      <t>サクセイ</t>
    </rPh>
    <phoneticPr fontId="7"/>
  </si>
  <si>
    <t>ガイドライン</t>
    <phoneticPr fontId="7"/>
  </si>
  <si>
    <t>一社法</t>
    <phoneticPr fontId="7"/>
  </si>
  <si>
    <t>会計基準</t>
    <phoneticPr fontId="7"/>
  </si>
  <si>
    <t>運用上の取扱い</t>
    <phoneticPr fontId="7"/>
  </si>
  <si>
    <t>留意事項</t>
    <phoneticPr fontId="7"/>
  </si>
  <si>
    <t>モデル経理規程</t>
    <rPh sb="3" eb="7">
      <t>ケイリキテイ</t>
    </rPh>
    <phoneticPr fontId="7"/>
  </si>
  <si>
    <t>★法第26条(公益事業及び収益事業)第2項
　公益事業又は収益事業に関する会計は、それぞれ当該社会福祉法人の行う社会福祉事業に関する会計から区分し、特別の会計として経理しなければならない
★ｶﾞｲﾄﾞﾗｲﾝP58((3)会計処理　1事業区分等は適正に区分されているか)着眼点4つ目
　(前略)社会福祉事業、公益事業又は収益事業は、別の拠点区分とすることが原則であるが、社会福祉事業と一体的に実施されている公益事業については、当該社会福祉事業と同一の拠点区分とすることができる。</t>
    <rPh sb="1" eb="3">
      <t>ホウダイ</t>
    </rPh>
    <rPh sb="5" eb="6">
      <t>ジョウ</t>
    </rPh>
    <rPh sb="18" eb="19">
      <t>ダイ</t>
    </rPh>
    <rPh sb="20" eb="21">
      <t>コウ</t>
    </rPh>
    <rPh sb="110" eb="114">
      <t>カイケイショリ</t>
    </rPh>
    <rPh sb="116" eb="121">
      <t>ジギョウクブントウ</t>
    </rPh>
    <rPh sb="122" eb="124">
      <t>テキセイ</t>
    </rPh>
    <rPh sb="125" eb="127">
      <t>クブン</t>
    </rPh>
    <rPh sb="134" eb="137">
      <t>チャクガンテン</t>
    </rPh>
    <rPh sb="139" eb="140">
      <t>メ</t>
    </rPh>
    <rPh sb="143" eb="145">
      <t>ゼンリャク</t>
    </rPh>
    <phoneticPr fontId="7"/>
  </si>
  <si>
    <t>「平成29年版社会福祉法人モデル経理規程」(平成29年4月1日施行)(平成29年3月15日付け全国社会福祉法人経営者協議会作成)</t>
    <rPh sb="45" eb="46">
      <t>ツ</t>
    </rPh>
    <rPh sb="61" eb="63">
      <t>サクセイ</t>
    </rPh>
    <phoneticPr fontId="7"/>
  </si>
  <si>
    <t>★定款例第31条(事業計画及び収支予算)
　事業計画書及び収支予算書については、毎会計年度開始の日の前日までに、理事長が作成し、＜例1：理事会の承認、例2：理事会の決議を経て、評議員会の承認＞を受けなければならない。これを変更する場合も、同様とする</t>
    <rPh sb="1" eb="3">
      <t>テイカン</t>
    </rPh>
    <rPh sb="3" eb="4">
      <t>レイ</t>
    </rPh>
    <rPh sb="4" eb="5">
      <t>ダイ</t>
    </rPh>
    <rPh sb="7" eb="8">
      <t>ジョウ</t>
    </rPh>
    <rPh sb="9" eb="13">
      <t>ジギョウケイカク</t>
    </rPh>
    <rPh sb="13" eb="14">
      <t>オヨ</t>
    </rPh>
    <rPh sb="15" eb="19">
      <t>シュウシヨサン</t>
    </rPh>
    <phoneticPr fontId="7"/>
  </si>
  <si>
    <t>★モデル経理規程第8条(統括会計責任者、会計責任者及び出納職員)</t>
    <rPh sb="4" eb="8">
      <t>ケイリキテイ</t>
    </rPh>
    <rPh sb="8" eb="9">
      <t>ダイ</t>
    </rPh>
    <rPh sb="10" eb="11">
      <t>ジョウ</t>
    </rPh>
    <phoneticPr fontId="7"/>
  </si>
  <si>
    <t>★定款例第31条(事業計画及び収支予算)
　この法人の事業計画書及び収支予算書については、毎会計年度開始の日の前日までに、理事長が作成し、＜例1：理事会の承認、例2：理事会の決議を経て、評議員会の承認＞を受けなければならない。これを変更する場合も、同様とする</t>
    <rPh sb="1" eb="3">
      <t>テイカン</t>
    </rPh>
    <rPh sb="3" eb="4">
      <t>レイ</t>
    </rPh>
    <rPh sb="4" eb="5">
      <t>ダイ</t>
    </rPh>
    <rPh sb="7" eb="8">
      <t>ジョウ</t>
    </rPh>
    <rPh sb="9" eb="13">
      <t>ジギョウケイカク</t>
    </rPh>
    <rPh sb="13" eb="14">
      <t>オヨ</t>
    </rPh>
    <rPh sb="15" eb="19">
      <t>シュウシヨサン</t>
    </rPh>
    <rPh sb="24" eb="26">
      <t>ホウジン</t>
    </rPh>
    <phoneticPr fontId="7"/>
  </si>
  <si>
    <t>★定款例第34条(会計処理の基準)
　この法人の会計に関しては、法令等及びこの定款に定めのあるもののほか、理事会において定める経理規程により処理する</t>
    <rPh sb="1" eb="4">
      <t>テイカンレイ</t>
    </rPh>
    <rPh sb="4" eb="5">
      <t>ダイ</t>
    </rPh>
    <rPh sb="7" eb="8">
      <t>ジョウ</t>
    </rPh>
    <rPh sb="21" eb="23">
      <t>ホウジン</t>
    </rPh>
    <phoneticPr fontId="7"/>
  </si>
  <si>
    <t>★モデル経理規程第32条(月次報告)</t>
    <rPh sb="4" eb="8">
      <t>ケイリキテイ</t>
    </rPh>
    <rPh sb="8" eb="9">
      <t>ダイ</t>
    </rPh>
    <rPh sb="11" eb="12">
      <t>ジョウ</t>
    </rPh>
    <rPh sb="13" eb="17">
      <t>ゲツジホウコク</t>
    </rPh>
    <phoneticPr fontId="7"/>
  </si>
  <si>
    <t>★会計基準
　第18条(資金収支計算書の勘定科目)別表第1
　第24条(事業活動計算書の勘定科目)別表第2
　第28条(貸借対照表の勘定科目)別表第3</t>
    <rPh sb="1" eb="5">
      <t>カイケイキジュン</t>
    </rPh>
    <rPh sb="7" eb="8">
      <t>ダイ</t>
    </rPh>
    <rPh sb="10" eb="11">
      <t>ジョウ</t>
    </rPh>
    <rPh sb="12" eb="19">
      <t>シキンシュウシケイサンショ</t>
    </rPh>
    <rPh sb="20" eb="24">
      <t>カンジョウカモク</t>
    </rPh>
    <rPh sb="25" eb="27">
      <t>ベッピョウ</t>
    </rPh>
    <rPh sb="27" eb="28">
      <t>ダイ</t>
    </rPh>
    <rPh sb="31" eb="32">
      <t>ダイ</t>
    </rPh>
    <rPh sb="34" eb="35">
      <t>ジョウ</t>
    </rPh>
    <rPh sb="36" eb="43">
      <t>ジギョウカツドウケイサンショ</t>
    </rPh>
    <rPh sb="44" eb="48">
      <t>カンジョウカモク</t>
    </rPh>
    <rPh sb="49" eb="51">
      <t>ベッピョウ</t>
    </rPh>
    <rPh sb="51" eb="52">
      <t>ダイ</t>
    </rPh>
    <rPh sb="55" eb="56">
      <t>ダイ</t>
    </rPh>
    <rPh sb="58" eb="59">
      <t>ジョウ</t>
    </rPh>
    <rPh sb="60" eb="65">
      <t>タイシャクタイショウヒョウ</t>
    </rPh>
    <rPh sb="66" eb="70">
      <t>カンジョウカモク</t>
    </rPh>
    <rPh sb="71" eb="73">
      <t>ベッピョウ</t>
    </rPh>
    <rPh sb="73" eb="74">
      <t>ダイ</t>
    </rPh>
    <phoneticPr fontId="7"/>
  </si>
  <si>
    <t>★会計基準第10条(会計の区分)
★運用上の取扱い　2(拠点区分の方法)、3(サービス区分の方法)
★留意事項　4(拠点区分及び事業区分)、5(サービス区分)</t>
    <rPh sb="1" eb="5">
      <t>カイケイキジュン</t>
    </rPh>
    <rPh sb="5" eb="6">
      <t>ダイ</t>
    </rPh>
    <rPh sb="8" eb="9">
      <t>ジョウ</t>
    </rPh>
    <rPh sb="10" eb="12">
      <t>カイケイ</t>
    </rPh>
    <rPh sb="13" eb="15">
      <t>クブン</t>
    </rPh>
    <rPh sb="18" eb="21">
      <t>ウンヨウジョウ</t>
    </rPh>
    <rPh sb="22" eb="24">
      <t>トリアツカ</t>
    </rPh>
    <rPh sb="51" eb="55">
      <t>リュウイジコウ</t>
    </rPh>
    <phoneticPr fontId="7"/>
  </si>
  <si>
    <t>★会計基準第2条の3(金額の表示の単位)
　計算関係書類及び財産目録に記載する金額は、一円単位をもって表示するものとする</t>
    <rPh sb="1" eb="5">
      <t>カイケイキジュン</t>
    </rPh>
    <rPh sb="5" eb="6">
      <t>ダイ</t>
    </rPh>
    <rPh sb="7" eb="8">
      <t>ジョウ</t>
    </rPh>
    <rPh sb="11" eb="13">
      <t>キンガク</t>
    </rPh>
    <rPh sb="14" eb="16">
      <t>ヒョウジ</t>
    </rPh>
    <rPh sb="17" eb="19">
      <t>タンイ</t>
    </rPh>
    <phoneticPr fontId="7"/>
  </si>
  <si>
    <t>★会計基準第26条(貸借対照表の区分)第1項
　貸借対照表は、資産の部、負債の部及び純資産の部に区分し、更に資産の部は流動資産及び固定資産に、負債の部は流動負債及び固定負債に区分しなければならない
★運用上の取扱い　6(資産及び負債の流動と固定の区分)</t>
    <rPh sb="1" eb="3">
      <t>カイケイ</t>
    </rPh>
    <rPh sb="3" eb="5">
      <t>キジュン</t>
    </rPh>
    <rPh sb="5" eb="6">
      <t>ダイ</t>
    </rPh>
    <rPh sb="8" eb="9">
      <t>ジョウ</t>
    </rPh>
    <rPh sb="10" eb="12">
      <t>タイシャク</t>
    </rPh>
    <rPh sb="12" eb="15">
      <t>タイショウヒョウ</t>
    </rPh>
    <rPh sb="16" eb="18">
      <t>クブン</t>
    </rPh>
    <rPh sb="19" eb="20">
      <t>ダイ</t>
    </rPh>
    <rPh sb="21" eb="22">
      <t>コウ</t>
    </rPh>
    <rPh sb="24" eb="26">
      <t>タイシャク</t>
    </rPh>
    <rPh sb="26" eb="29">
      <t>タイショウヒョウ</t>
    </rPh>
    <rPh sb="31" eb="33">
      <t>シサン</t>
    </rPh>
    <rPh sb="34" eb="35">
      <t>ブ</t>
    </rPh>
    <rPh sb="36" eb="38">
      <t>フサイ</t>
    </rPh>
    <rPh sb="39" eb="40">
      <t>ブ</t>
    </rPh>
    <rPh sb="40" eb="41">
      <t>オヨ</t>
    </rPh>
    <rPh sb="42" eb="45">
      <t>ジュンシサン</t>
    </rPh>
    <rPh sb="46" eb="47">
      <t>ブ</t>
    </rPh>
    <rPh sb="48" eb="50">
      <t>クブン</t>
    </rPh>
    <rPh sb="52" eb="53">
      <t>サラ</t>
    </rPh>
    <rPh sb="54" eb="56">
      <t>シサン</t>
    </rPh>
    <rPh sb="57" eb="58">
      <t>ブ</t>
    </rPh>
    <rPh sb="59" eb="61">
      <t>リュウドウ</t>
    </rPh>
    <rPh sb="61" eb="63">
      <t>シサン</t>
    </rPh>
    <rPh sb="63" eb="64">
      <t>オヨ</t>
    </rPh>
    <rPh sb="65" eb="67">
      <t>コテイ</t>
    </rPh>
    <rPh sb="67" eb="69">
      <t>シサン</t>
    </rPh>
    <rPh sb="71" eb="73">
      <t>フサイ</t>
    </rPh>
    <rPh sb="74" eb="75">
      <t>ブ</t>
    </rPh>
    <rPh sb="76" eb="78">
      <t>リュウドウ</t>
    </rPh>
    <rPh sb="78" eb="80">
      <t>フサイ</t>
    </rPh>
    <rPh sb="80" eb="81">
      <t>オヨ</t>
    </rPh>
    <rPh sb="82" eb="84">
      <t>コテイ</t>
    </rPh>
    <rPh sb="84" eb="86">
      <t>フサイ</t>
    </rPh>
    <rPh sb="87" eb="89">
      <t>クブン</t>
    </rPh>
    <rPh sb="100" eb="103">
      <t>ウンヨウジョウ</t>
    </rPh>
    <rPh sb="104" eb="106">
      <t>トリアツカ</t>
    </rPh>
    <phoneticPr fontId="7"/>
  </si>
  <si>
    <t>★留意事項　25(計算書類の勘定科目及び注記)
　(1)計算書類の勘定科目　別添3</t>
    <rPh sb="1" eb="5">
      <t>リュウイジコウ</t>
    </rPh>
    <rPh sb="9" eb="13">
      <t>ケイサンショルイ</t>
    </rPh>
    <rPh sb="14" eb="18">
      <t>カンジョウカモク</t>
    </rPh>
    <rPh sb="18" eb="19">
      <t>オヨ</t>
    </rPh>
    <rPh sb="20" eb="22">
      <t>チュウキ</t>
    </rPh>
    <rPh sb="28" eb="32">
      <t>ケイサンショルイ</t>
    </rPh>
    <rPh sb="33" eb="37">
      <t>カンジョウカモク</t>
    </rPh>
    <rPh sb="38" eb="40">
      <t>ベッテン</t>
    </rPh>
    <phoneticPr fontId="7"/>
  </si>
  <si>
    <t>Ⅰ　会計管理【ガイドライン　P56～P78［３会計管理］】</t>
    <rPh sb="2" eb="6">
      <t>カイケイカンリ</t>
    </rPh>
    <rPh sb="23" eb="27">
      <t>カイケイカンリ</t>
    </rPh>
    <phoneticPr fontId="7"/>
  </si>
  <si>
    <t>Ⅰ　会計管理【ガイドライン　P54～P76［３会計管理］】</t>
    <rPh sb="2" eb="6">
      <t>カイケイカンリ</t>
    </rPh>
    <rPh sb="23" eb="27">
      <t>カイケイカンリ</t>
    </rPh>
    <phoneticPr fontId="7"/>
  </si>
  <si>
    <t>２　経理体制【ガイドライン　P57～P58】</t>
    <rPh sb="2" eb="6">
      <t>ケイリタイセイ</t>
    </rPh>
    <phoneticPr fontId="7"/>
  </si>
  <si>
    <t>２　経理体制【ガイドライン　P55～P56】</t>
    <rPh sb="2" eb="6">
      <t>ケイリタイセイ</t>
    </rPh>
    <phoneticPr fontId="7"/>
  </si>
  <si>
    <t>３　会計処理の基準【ガイドライン　P57～P59】</t>
    <phoneticPr fontId="7"/>
  </si>
  <si>
    <t>４　会計帳簿【ガイドライン　P71】</t>
    <rPh sb="2" eb="6">
      <t>カイケイチョウボ</t>
    </rPh>
    <phoneticPr fontId="7"/>
  </si>
  <si>
    <t>５　計算書類、附属明細書【ガイドライン　P61～P70、P72～P76】</t>
    <rPh sb="2" eb="6">
      <t>ケイサンショルイ</t>
    </rPh>
    <rPh sb="7" eb="12">
      <t>フゾクメイサイショ</t>
    </rPh>
    <phoneticPr fontId="7"/>
  </si>
  <si>
    <t>５　計算書類、附属明細書【ガイドライン　P59～P70、P72～P76】</t>
    <rPh sb="2" eb="6">
      <t>ケイサンショルイ</t>
    </rPh>
    <rPh sb="7" eb="12">
      <t>フゾクメイサイショ</t>
    </rPh>
    <phoneticPr fontId="7"/>
  </si>
  <si>
    <t>９　有価証券【ガイドライン　P66】</t>
    <phoneticPr fontId="7"/>
  </si>
  <si>
    <t>１７　寄附金【ガイドライン　P64～P65】</t>
    <phoneticPr fontId="7"/>
  </si>
  <si>
    <t>１８　契約【ガイドライン　P83】</t>
    <phoneticPr fontId="7"/>
  </si>
  <si>
    <t>★会計基準第29条第2項(第1項第12号に定める「関連当事者」)
　①常勤役員又は評議員として報酬を受けている者
　②①の近親者
　③①②の者が議決権の過半数を有している法人
　④支配法人
　⑤被支配法人
　⑥同一の支配法人をもつ法人</t>
    <rPh sb="1" eb="3">
      <t>カイケイ</t>
    </rPh>
    <rPh sb="3" eb="5">
      <t>キジュン</t>
    </rPh>
    <rPh sb="5" eb="6">
      <t>ダイ</t>
    </rPh>
    <rPh sb="8" eb="9">
      <t>ジョウ</t>
    </rPh>
    <rPh sb="9" eb="10">
      <t>ダイ</t>
    </rPh>
    <rPh sb="11" eb="12">
      <t>コウ</t>
    </rPh>
    <rPh sb="13" eb="14">
      <t>ダイ</t>
    </rPh>
    <rPh sb="15" eb="16">
      <t>コウ</t>
    </rPh>
    <rPh sb="16" eb="17">
      <t>ダイ</t>
    </rPh>
    <rPh sb="19" eb="20">
      <t>ゴウ</t>
    </rPh>
    <rPh sb="21" eb="22">
      <t>サダ</t>
    </rPh>
    <rPh sb="25" eb="30">
      <t>カンレントウジシャ</t>
    </rPh>
    <rPh sb="35" eb="39">
      <t>ジョウキンヤクイン</t>
    </rPh>
    <rPh sb="39" eb="40">
      <t>マタ</t>
    </rPh>
    <rPh sb="41" eb="44">
      <t>ヒョウギイン</t>
    </rPh>
    <rPh sb="47" eb="49">
      <t>ホウシュウ</t>
    </rPh>
    <rPh sb="50" eb="51">
      <t>ウ</t>
    </rPh>
    <rPh sb="55" eb="56">
      <t>モノ</t>
    </rPh>
    <rPh sb="61" eb="64">
      <t>キンシンシャ</t>
    </rPh>
    <rPh sb="70" eb="71">
      <t>モノ</t>
    </rPh>
    <rPh sb="72" eb="75">
      <t>ギケツケン</t>
    </rPh>
    <rPh sb="76" eb="79">
      <t>カハンスウ</t>
    </rPh>
    <rPh sb="80" eb="81">
      <t>ユウ</t>
    </rPh>
    <rPh sb="85" eb="87">
      <t>ホウジン</t>
    </rPh>
    <rPh sb="90" eb="94">
      <t>シハイホウジン</t>
    </rPh>
    <rPh sb="97" eb="102">
      <t>ヒシハイホウジン</t>
    </rPh>
    <rPh sb="105" eb="107">
      <t>ドウイツ</t>
    </rPh>
    <phoneticPr fontId="7"/>
  </si>
  <si>
    <t>★会計基準第29条第1項(計算書類の注記)
　⑫関連当事者との取引の内容</t>
    <rPh sb="13" eb="17">
      <t>ケイサンショルイ</t>
    </rPh>
    <rPh sb="18" eb="20">
      <t>チュウキ</t>
    </rPh>
    <rPh sb="24" eb="29">
      <t>カンレントウジシャ</t>
    </rPh>
    <rPh sb="31" eb="33">
      <t>トリヒキ</t>
    </rPh>
    <rPh sb="34" eb="36">
      <t>ナイヨウ</t>
    </rPh>
    <phoneticPr fontId="7"/>
  </si>
  <si>
    <t>←「条」、「項」の欄には条項の数値（1や2）を入力してください（「第1条」、「第2項」と表示します。項が複数該当するような場合は、直接「第1項及び第2項」のように入力してください）。</t>
    <rPh sb="2" eb="3">
      <t>ジョウ</t>
    </rPh>
    <rPh sb="6" eb="7">
      <t>コウ</t>
    </rPh>
    <rPh sb="9" eb="10">
      <t>ラン</t>
    </rPh>
    <rPh sb="12" eb="14">
      <t>ジョウコウ</t>
    </rPh>
    <rPh sb="15" eb="17">
      <t>スウチ</t>
    </rPh>
    <rPh sb="23" eb="25">
      <t>ニュウリョク</t>
    </rPh>
    <rPh sb="33" eb="34">
      <t>ダイ</t>
    </rPh>
    <rPh sb="35" eb="36">
      <t>ジョウ</t>
    </rPh>
    <rPh sb="39" eb="40">
      <t>ダイ</t>
    </rPh>
    <rPh sb="41" eb="42">
      <t>コウ</t>
    </rPh>
    <rPh sb="44" eb="46">
      <t>ヒョウジ</t>
    </rPh>
    <rPh sb="50" eb="51">
      <t>コウ</t>
    </rPh>
    <rPh sb="52" eb="54">
      <t>フクスウ</t>
    </rPh>
    <rPh sb="54" eb="56">
      <t>ガイトウ</t>
    </rPh>
    <rPh sb="61" eb="63">
      <t>バアイ</t>
    </rPh>
    <rPh sb="65" eb="67">
      <t>チョクセツ</t>
    </rPh>
    <rPh sb="68" eb="69">
      <t>ダイ</t>
    </rPh>
    <rPh sb="70" eb="71">
      <t>コウ</t>
    </rPh>
    <rPh sb="71" eb="72">
      <t>オヨ</t>
    </rPh>
    <rPh sb="73" eb="74">
      <t>ダイ</t>
    </rPh>
    <rPh sb="75" eb="76">
      <t>コウ</t>
    </rPh>
    <rPh sb="81" eb="83">
      <t>ニュウリョク</t>
    </rPh>
    <phoneticPr fontId="14"/>
  </si>
  <si>
    <t>役員等名簿</t>
    <rPh sb="0" eb="2">
      <t>ヤクイン</t>
    </rPh>
    <rPh sb="2" eb="3">
      <t>トウ</t>
    </rPh>
    <rPh sb="3" eb="5">
      <t>メイボ</t>
    </rPh>
    <phoneticPr fontId="7"/>
  </si>
  <si>
    <t>役員等名簿（評議員、理事及び役員に係る名簿）</t>
    <rPh sb="6" eb="9">
      <t>ヒョウギイン</t>
    </rPh>
    <rPh sb="10" eb="13">
      <t>リジオヨ</t>
    </rPh>
    <rPh sb="14" eb="16">
      <t>ヤクイン</t>
    </rPh>
    <rPh sb="17" eb="18">
      <t>カカ</t>
    </rPh>
    <rPh sb="19" eb="21">
      <t>メイボ</t>
    </rPh>
    <phoneticPr fontId="7"/>
  </si>
  <si>
    <t>★法第45条の11(議事録)第1項
　評議員会の議事については、厚生労働省令で定めるところにより、議事録を作成しなければならない
　記載事項は、評議員会の形態により異なる(ｶﾞｲﾄﾞﾗｲﾝP12-P13参照)
　　①開催された評議員会(規則第2条の15第3項)
　　②決議省略の評議員会(規則第2条の15第4項第1号)
　　③報告省略の評議員会(規則第2条の15第4項第2号)</t>
    <rPh sb="14" eb="15">
      <t>ダイ</t>
    </rPh>
    <rPh sb="16" eb="17">
      <t>コウ</t>
    </rPh>
    <rPh sb="66" eb="70">
      <t>キサイジコウ</t>
    </rPh>
    <rPh sb="72" eb="76">
      <t>ヒョウギインカイ</t>
    </rPh>
    <rPh sb="77" eb="79">
      <t>ケイタイ</t>
    </rPh>
    <rPh sb="82" eb="83">
      <t>コト</t>
    </rPh>
    <rPh sb="101" eb="103">
      <t>サンショウ</t>
    </rPh>
    <rPh sb="108" eb="110">
      <t>カイサイ</t>
    </rPh>
    <rPh sb="113" eb="117">
      <t>ヒョウギインカイ</t>
    </rPh>
    <rPh sb="118" eb="121">
      <t>キソクダイ</t>
    </rPh>
    <rPh sb="122" eb="123">
      <t>ジョウ</t>
    </rPh>
    <rPh sb="126" eb="127">
      <t>ダイ</t>
    </rPh>
    <rPh sb="128" eb="129">
      <t>コウ</t>
    </rPh>
    <rPh sb="134" eb="138">
      <t>ケツギショウリャク</t>
    </rPh>
    <rPh sb="139" eb="143">
      <t>ヒョウギインカイ</t>
    </rPh>
    <rPh sb="144" eb="147">
      <t>キソクダイ</t>
    </rPh>
    <rPh sb="148" eb="149">
      <t>ジョウ</t>
    </rPh>
    <rPh sb="152" eb="153">
      <t>ダイ</t>
    </rPh>
    <rPh sb="154" eb="155">
      <t>コウ</t>
    </rPh>
    <rPh sb="155" eb="156">
      <t>ダイ</t>
    </rPh>
    <rPh sb="157" eb="158">
      <t>ゴウ</t>
    </rPh>
    <rPh sb="163" eb="167">
      <t>ホウコクショウリャク</t>
    </rPh>
    <rPh sb="168" eb="172">
      <t>ヒョウギインカイ</t>
    </rPh>
    <rPh sb="173" eb="176">
      <t>キソクダイ</t>
    </rPh>
    <rPh sb="177" eb="178">
      <t>ジョウ</t>
    </rPh>
    <rPh sb="181" eb="182">
      <t>ダイ</t>
    </rPh>
    <rPh sb="183" eb="184">
      <t>コウ</t>
    </rPh>
    <rPh sb="184" eb="185">
      <t>ダイ</t>
    </rPh>
    <rPh sb="186" eb="187">
      <t>ゴウ</t>
    </rPh>
    <phoneticPr fontId="7"/>
  </si>
  <si>
    <t>★定款例第14条(議事録)
　１　評議員会の議事については、法令で定めるところにより、議事録を作成する。
　２　出席した評議員及び理事は、前項の議事録に記名押印する。
※社会福祉法上は、議事録の作成は義務だが記名押印までは求めていない。しかし、議事録の内容が適正なものであることを担保する観点から、定款に議事録署名人に関する規定を設けることが望ましい</t>
    <rPh sb="1" eb="3">
      <t>テイカン</t>
    </rPh>
    <rPh sb="3" eb="4">
      <t>レイ</t>
    </rPh>
    <rPh sb="4" eb="5">
      <t>ダイ</t>
    </rPh>
    <rPh sb="7" eb="8">
      <t>ジョウ</t>
    </rPh>
    <rPh sb="9" eb="12">
      <t>ギジロク</t>
    </rPh>
    <phoneticPr fontId="7"/>
  </si>
  <si>
    <t>○法第44条第4項第3号に規定される「施設」とは、原則として、法第62条第1項の第一種社会福祉事業の経営のために設置した施設のことをいうが、第一種社会福祉事業を実施していない場合は、第二種社会福祉事業であっても、保育所等が法人経営の中核を担う事業である場合は、当該事業所等は同様に取り扱う。
　第一種社福事業を実施している法人→特養(介護漏示福祉施設)などの施設長
　第一種社福事業を実施していない法人→第二種社福事業の中から法人経営の中核を担う事業所の施設長</t>
    <rPh sb="1" eb="3">
      <t>ホウダイ</t>
    </rPh>
    <rPh sb="5" eb="6">
      <t>ジョウ</t>
    </rPh>
    <rPh sb="6" eb="7">
      <t>ダイ</t>
    </rPh>
    <rPh sb="8" eb="9">
      <t>コウ</t>
    </rPh>
    <rPh sb="9" eb="10">
      <t>ダイ</t>
    </rPh>
    <rPh sb="11" eb="12">
      <t>ゴウ</t>
    </rPh>
    <rPh sb="13" eb="15">
      <t>キテイ</t>
    </rPh>
    <rPh sb="19" eb="21">
      <t>シセツ</t>
    </rPh>
    <rPh sb="25" eb="27">
      <t>ゲンソク</t>
    </rPh>
    <rPh sb="31" eb="32">
      <t>ホウ</t>
    </rPh>
    <rPh sb="32" eb="33">
      <t>ダイ</t>
    </rPh>
    <rPh sb="35" eb="36">
      <t>ジョウ</t>
    </rPh>
    <rPh sb="36" eb="37">
      <t>ダイ</t>
    </rPh>
    <rPh sb="38" eb="39">
      <t>コウ</t>
    </rPh>
    <rPh sb="40" eb="41">
      <t>ダイ</t>
    </rPh>
    <rPh sb="41" eb="42">
      <t>イチ</t>
    </rPh>
    <rPh sb="42" eb="43">
      <t>シュ</t>
    </rPh>
    <rPh sb="43" eb="45">
      <t>シャカイ</t>
    </rPh>
    <rPh sb="45" eb="47">
      <t>フクシ</t>
    </rPh>
    <rPh sb="47" eb="49">
      <t>ジギョウ</t>
    </rPh>
    <rPh sb="50" eb="52">
      <t>ケイエイ</t>
    </rPh>
    <rPh sb="56" eb="58">
      <t>セッチ</t>
    </rPh>
    <rPh sb="60" eb="62">
      <t>シセツ</t>
    </rPh>
    <rPh sb="70" eb="73">
      <t>ダイイッシュ</t>
    </rPh>
    <rPh sb="73" eb="79">
      <t>シャカイフクシジギョウ</t>
    </rPh>
    <rPh sb="80" eb="82">
      <t>ジッシ</t>
    </rPh>
    <rPh sb="87" eb="89">
      <t>バアイ</t>
    </rPh>
    <rPh sb="91" eb="100">
      <t>ダイニシュシャカイフクシジギョウ</t>
    </rPh>
    <rPh sb="106" eb="109">
      <t>ホイクショ</t>
    </rPh>
    <rPh sb="109" eb="110">
      <t>トウ</t>
    </rPh>
    <rPh sb="111" eb="115">
      <t>ホウジンケイエイ</t>
    </rPh>
    <rPh sb="116" eb="118">
      <t>チュウカク</t>
    </rPh>
    <rPh sb="119" eb="120">
      <t>ニナ</t>
    </rPh>
    <rPh sb="130" eb="136">
      <t>トウガイジギョウショトウ</t>
    </rPh>
    <rPh sb="137" eb="139">
      <t>ドウヨウ</t>
    </rPh>
    <rPh sb="140" eb="141">
      <t>ト</t>
    </rPh>
    <rPh sb="142" eb="143">
      <t>アツカ</t>
    </rPh>
    <rPh sb="147" eb="150">
      <t>ダイイッシュ</t>
    </rPh>
    <rPh sb="155" eb="157">
      <t>ジッシ</t>
    </rPh>
    <rPh sb="161" eb="163">
      <t>ホウジン</t>
    </rPh>
    <rPh sb="164" eb="166">
      <t>トクヨウ</t>
    </rPh>
    <rPh sb="179" eb="182">
      <t>シセツチョウ</t>
    </rPh>
    <rPh sb="184" eb="187">
      <t>ダイイッシュ</t>
    </rPh>
    <rPh sb="192" eb="194">
      <t>ジッシ</t>
    </rPh>
    <rPh sb="199" eb="201">
      <t>ホウジン</t>
    </rPh>
    <rPh sb="202" eb="205">
      <t>ダイニシュ</t>
    </rPh>
    <rPh sb="205" eb="207">
      <t>シャフク</t>
    </rPh>
    <rPh sb="207" eb="209">
      <t>ジギョウ</t>
    </rPh>
    <rPh sb="210" eb="211">
      <t>ナカ</t>
    </rPh>
    <rPh sb="213" eb="217">
      <t>ホウジンケイエイ</t>
    </rPh>
    <rPh sb="218" eb="220">
      <t>チュウカク</t>
    </rPh>
    <rPh sb="221" eb="222">
      <t>ニナ</t>
    </rPh>
    <rPh sb="223" eb="226">
      <t>ジギョウショ</t>
    </rPh>
    <rPh sb="227" eb="230">
      <t>シセツチョウ</t>
    </rPh>
    <phoneticPr fontId="7"/>
  </si>
  <si>
    <t>　なお、任期を「○年○月の定期評議員会の終結時まで」としている場合は、そのように入力してください</t>
    <rPh sb="4" eb="6">
      <t>ニンキ</t>
    </rPh>
    <rPh sb="9" eb="10">
      <t>ネン</t>
    </rPh>
    <rPh sb="11" eb="12">
      <t>ガツ</t>
    </rPh>
    <rPh sb="13" eb="15">
      <t>テイキ</t>
    </rPh>
    <rPh sb="15" eb="19">
      <t>ヒョウギインカイ</t>
    </rPh>
    <rPh sb="20" eb="23">
      <t>シュウケツジ</t>
    </rPh>
    <rPh sb="31" eb="33">
      <t>バアイ</t>
    </rPh>
    <rPh sb="40" eb="42">
      <t>ニュウリョク</t>
    </rPh>
    <phoneticPr fontId="14"/>
  </si>
  <si>
    <t>←「R7.4.1」や「2025/4/1」のように、セル内で日付認識するように入力してください。「令和7年4月1日」と表示します。（以下、日付入力欄に関しては同じです）</t>
    <rPh sb="27" eb="28">
      <t>ナイ</t>
    </rPh>
    <rPh sb="29" eb="33">
      <t>ヒヅケニンシキ</t>
    </rPh>
    <rPh sb="38" eb="40">
      <t>ニュウリョク</t>
    </rPh>
    <rPh sb="48" eb="50">
      <t>レイワ</t>
    </rPh>
    <rPh sb="51" eb="52">
      <t>ネン</t>
    </rPh>
    <rPh sb="53" eb="54">
      <t>ガツ</t>
    </rPh>
    <rPh sb="55" eb="56">
      <t>ニチ</t>
    </rPh>
    <rPh sb="58" eb="60">
      <t>ヒョウジ</t>
    </rPh>
    <rPh sb="65" eb="67">
      <t>イカ</t>
    </rPh>
    <rPh sb="68" eb="73">
      <t>ヒヅケニュウリョクラン</t>
    </rPh>
    <rPh sb="74" eb="75">
      <t>カン</t>
    </rPh>
    <rPh sb="78" eb="79">
      <t>オナ</t>
    </rPh>
    <phoneticPr fontId="14"/>
  </si>
  <si>
    <t>★審査基準第2の1(資産の所有等)(1)原則
　法人は、社会福祉事業を行うために直接必要なすべての物件について所有権を有していること、又は国若しくは地方公共団体から貸与若しくは使用許可を受けていること
　</t>
    <rPh sb="1" eb="5">
      <t>シンサキジュン</t>
    </rPh>
    <rPh sb="5" eb="6">
      <t>ダイ</t>
    </rPh>
    <rPh sb="10" eb="12">
      <t>シサン</t>
    </rPh>
    <rPh sb="13" eb="16">
      <t>ショユウトウ</t>
    </rPh>
    <rPh sb="20" eb="22">
      <t>ゲンソク</t>
    </rPh>
    <phoneticPr fontId="7"/>
  </si>
  <si>
    <t>★審査基準第2の1(資産の所有等)(1)原則　「なお」書き以降
　なお、都市部等土地の取得が極めて困難な地域においては、不動産の一部（社会福祉施設を経営する法人の場合には、土地）に限り国若しくは地方公共団体以外の者から貸与を受けていることとして差し支えないこととするが、この場合には、事業の存続に必要な期間の地上権又は賃借権を設定し、かつ、これを登記しなければならないこと</t>
    <rPh sb="27" eb="28">
      <t>カ</t>
    </rPh>
    <rPh sb="29" eb="31">
      <t>イコウ</t>
    </rPh>
    <phoneticPr fontId="7"/>
  </si>
  <si>
    <t>貸借対照表と資金収支計算書の整合チェックシート</t>
    <rPh sb="0" eb="5">
      <t>タイシャクタイショウヒョウ</t>
    </rPh>
    <rPh sb="6" eb="13">
      <t>シキンシュウシケイサンショ</t>
    </rPh>
    <rPh sb="14" eb="16">
      <t>セイゴウ</t>
    </rPh>
    <phoneticPr fontId="7"/>
  </si>
  <si>
    <t>当年度</t>
    <rPh sb="0" eb="3">
      <t>トウネンド</t>
    </rPh>
    <phoneticPr fontId="7"/>
  </si>
  <si>
    <t>前年度</t>
    <rPh sb="0" eb="3">
      <t>ゼンネンド</t>
    </rPh>
    <phoneticPr fontId="7"/>
  </si>
  <si>
    <t>貸借対照表</t>
    <rPh sb="0" eb="2">
      <t>タイシャク</t>
    </rPh>
    <rPh sb="2" eb="5">
      <t>タイショウヒョウ</t>
    </rPh>
    <phoneticPr fontId="7"/>
  </si>
  <si>
    <t>流動資産合計</t>
    <rPh sb="0" eb="6">
      <t>リュウドウシサンゴウケイ</t>
    </rPh>
    <phoneticPr fontId="7"/>
  </si>
  <si>
    <t>※1</t>
    <phoneticPr fontId="7"/>
  </si>
  <si>
    <t>※6</t>
    <phoneticPr fontId="7"/>
  </si>
  <si>
    <t>貯蔵品</t>
    <rPh sb="0" eb="3">
      <t>チョゾウヒン</t>
    </rPh>
    <phoneticPr fontId="7"/>
  </si>
  <si>
    <t>※2</t>
    <phoneticPr fontId="7"/>
  </si>
  <si>
    <t>※7</t>
    <phoneticPr fontId="7"/>
  </si>
  <si>
    <t>１年以内回収予定長期貸付金</t>
    <rPh sb="1" eb="2">
      <t>ネン</t>
    </rPh>
    <rPh sb="2" eb="4">
      <t>イナイ</t>
    </rPh>
    <rPh sb="4" eb="6">
      <t>カイシュウ</t>
    </rPh>
    <rPh sb="6" eb="8">
      <t>ヨテイ</t>
    </rPh>
    <rPh sb="8" eb="13">
      <t>チョウキカシツケキン</t>
    </rPh>
    <phoneticPr fontId="7"/>
  </si>
  <si>
    <t>c</t>
    <phoneticPr fontId="7"/>
  </si>
  <si>
    <t>徴収不能引当金</t>
    <rPh sb="0" eb="4">
      <t>チョウシュウフノウ</t>
    </rPh>
    <rPh sb="4" eb="7">
      <t>ヒキアテキン</t>
    </rPh>
    <phoneticPr fontId="7"/>
  </si>
  <si>
    <t>d</t>
    <phoneticPr fontId="7"/>
  </si>
  <si>
    <t>①小計(e=a-b-c-d)</t>
    <rPh sb="1" eb="3">
      <t>ショウケイ</t>
    </rPh>
    <phoneticPr fontId="7"/>
  </si>
  <si>
    <t>e</t>
    <phoneticPr fontId="7"/>
  </si>
  <si>
    <t>流動負債合計</t>
    <rPh sb="0" eb="4">
      <t>リュウドウフサイ</t>
    </rPh>
    <rPh sb="4" eb="6">
      <t>ゴウケイ</t>
    </rPh>
    <phoneticPr fontId="7"/>
  </si>
  <si>
    <t>f</t>
    <phoneticPr fontId="7"/>
  </si>
  <si>
    <t>※3</t>
    <phoneticPr fontId="7"/>
  </si>
  <si>
    <t>※8</t>
    <phoneticPr fontId="7"/>
  </si>
  <si>
    <t>１年以内返済予定設備資金借入金</t>
    <rPh sb="1" eb="4">
      <t>ネンイナイ</t>
    </rPh>
    <rPh sb="4" eb="8">
      <t>ヘンサイヨテイ</t>
    </rPh>
    <rPh sb="8" eb="15">
      <t>セツビシキンカリイレキン</t>
    </rPh>
    <phoneticPr fontId="7"/>
  </si>
  <si>
    <t>g</t>
    <phoneticPr fontId="7"/>
  </si>
  <si>
    <t>※4</t>
    <phoneticPr fontId="7"/>
  </si>
  <si>
    <t>※9</t>
    <phoneticPr fontId="7"/>
  </si>
  <si>
    <t>１年以内返済予定リース債務</t>
    <rPh sb="1" eb="4">
      <t>ネンイナイ</t>
    </rPh>
    <rPh sb="4" eb="8">
      <t>ヘンサイヨテイ</t>
    </rPh>
    <rPh sb="11" eb="13">
      <t>サイム</t>
    </rPh>
    <phoneticPr fontId="7"/>
  </si>
  <si>
    <t>h</t>
    <phoneticPr fontId="7"/>
  </si>
  <si>
    <t>賞与引当金</t>
    <rPh sb="0" eb="2">
      <t>ショウヨ</t>
    </rPh>
    <rPh sb="2" eb="5">
      <t>ヒキアテキン</t>
    </rPh>
    <phoneticPr fontId="7"/>
  </si>
  <si>
    <t>i</t>
    <phoneticPr fontId="7"/>
  </si>
  <si>
    <t>②小計(j=f-g-h-i)</t>
    <rPh sb="1" eb="3">
      <t>ショウケイ</t>
    </rPh>
    <phoneticPr fontId="7"/>
  </si>
  <si>
    <t>j</t>
    <phoneticPr fontId="7"/>
  </si>
  <si>
    <t>③小計差額(①－②＝e-j)</t>
    <rPh sb="1" eb="5">
      <t>ショウケイサガク</t>
    </rPh>
    <phoneticPr fontId="7"/>
  </si>
  <si>
    <t>k</t>
    <phoneticPr fontId="7"/>
  </si>
  <si>
    <t>資金収支計算書</t>
    <rPh sb="0" eb="7">
      <t>シキンシュウシケイサンショ</t>
    </rPh>
    <phoneticPr fontId="7"/>
  </si>
  <si>
    <t>④支払資金残高</t>
    <rPh sb="1" eb="7">
      <t>シハライシキンザンダカ</t>
    </rPh>
    <phoneticPr fontId="7"/>
  </si>
  <si>
    <t>l</t>
    <phoneticPr fontId="7"/>
  </si>
  <si>
    <t>※5</t>
    <phoneticPr fontId="7"/>
  </si>
  <si>
    <t>※10</t>
    <phoneticPr fontId="7"/>
  </si>
  <si>
    <t>差額(③－④＝k-l)</t>
    <rPh sb="0" eb="2">
      <t>サガク</t>
    </rPh>
    <phoneticPr fontId="7"/>
  </si>
  <si>
    <t>m</t>
    <phoneticPr fontId="7"/>
  </si>
  <si>
    <t>※差額（m）は、0になるはず</t>
    <rPh sb="1" eb="3">
      <t>サガク</t>
    </rPh>
    <phoneticPr fontId="14"/>
  </si>
  <si>
    <t>　ならない場合は、流動区分の勘定科目（前払費用等）に、固定区分の勘定科目</t>
    <rPh sb="5" eb="7">
      <t>バアイ</t>
    </rPh>
    <rPh sb="9" eb="13">
      <t>リュウドウクブン</t>
    </rPh>
    <rPh sb="14" eb="18">
      <t>カンジョウカモク</t>
    </rPh>
    <rPh sb="19" eb="21">
      <t>マエバラ</t>
    </rPh>
    <rPh sb="21" eb="24">
      <t>ヒヨウトウ</t>
    </rPh>
    <rPh sb="27" eb="29">
      <t>コテイ</t>
    </rPh>
    <rPh sb="29" eb="31">
      <t>クブン</t>
    </rPh>
    <rPh sb="32" eb="34">
      <t>カンジョウ</t>
    </rPh>
    <rPh sb="34" eb="36">
      <t>カモク</t>
    </rPh>
    <phoneticPr fontId="14"/>
  </si>
  <si>
    <t>【差の原因と思われる項目と金額（貸借対照表）】　※流動資産(＋計上）、流動負債（－計上）</t>
    <rPh sb="1" eb="2">
      <t>サ</t>
    </rPh>
    <rPh sb="3" eb="5">
      <t>ゲンイン</t>
    </rPh>
    <rPh sb="6" eb="7">
      <t>オモ</t>
    </rPh>
    <rPh sb="10" eb="12">
      <t>コウモク</t>
    </rPh>
    <rPh sb="13" eb="15">
      <t>キンガク</t>
    </rPh>
    <rPh sb="16" eb="21">
      <t>タイシャクタイショウヒョウ</t>
    </rPh>
    <rPh sb="25" eb="29">
      <t>リュウドウシサン</t>
    </rPh>
    <rPh sb="31" eb="33">
      <t>ケイジョウ</t>
    </rPh>
    <rPh sb="35" eb="39">
      <t>リュウドウフサイ</t>
    </rPh>
    <rPh sb="41" eb="43">
      <t>ケイジョウ</t>
    </rPh>
    <phoneticPr fontId="14"/>
  </si>
  <si>
    <t>項目</t>
    <rPh sb="0" eb="2">
      <t>コウモク</t>
    </rPh>
    <phoneticPr fontId="14"/>
  </si>
  <si>
    <t>金額(円)</t>
    <rPh sb="0" eb="2">
      <t>キンガク</t>
    </rPh>
    <rPh sb="3" eb="4">
      <t>エン</t>
    </rPh>
    <phoneticPr fontId="14"/>
  </si>
  <si>
    <t>合計（n）</t>
    <rPh sb="0" eb="2">
      <t>ゴウケイ</t>
    </rPh>
    <phoneticPr fontId="14"/>
  </si>
  <si>
    <t>（m-n）</t>
    <phoneticPr fontId="14"/>
  </si>
  <si>
    <t>１４　引当金【ガイドライン　P68～P70】</t>
  </si>
  <si>
    <t>１４　引当金【ガイドライン　P68～P70】</t>
    <phoneticPr fontId="7"/>
  </si>
  <si>
    <t>　国庫補助金等特別積立金明細書を作成して、積立金の管理(積立、取崩)を(会計基準に則り)適正に行っているか。</t>
    <rPh sb="14" eb="15">
      <t>ショ</t>
    </rPh>
    <phoneticPr fontId="7"/>
  </si>
  <si>
    <t>←記入すべき取引(契約)が全くない場合は、「該当なし」にチェックしてください</t>
    <rPh sb="1" eb="3">
      <t>キニュウ</t>
    </rPh>
    <rPh sb="6" eb="8">
      <t>トリヒキ</t>
    </rPh>
    <rPh sb="9" eb="11">
      <t>ケイヤク</t>
    </rPh>
    <rPh sb="13" eb="14">
      <t>マッタ</t>
    </rPh>
    <rPh sb="17" eb="19">
      <t>バアイ</t>
    </rPh>
    <rPh sb="22" eb="24">
      <t>ガイトウ</t>
    </rPh>
    <phoneticPr fontId="14"/>
  </si>
  <si>
    <t>②委託・工事請負契約の状況</t>
    <rPh sb="1" eb="3">
      <t>イタク</t>
    </rPh>
    <rPh sb="4" eb="6">
      <t>コウジ</t>
    </rPh>
    <rPh sb="6" eb="8">
      <t>ウケオイ</t>
    </rPh>
    <rPh sb="8" eb="10">
      <t>ケイヤク</t>
    </rPh>
    <rPh sb="11" eb="13">
      <t>ジョウキョウ</t>
    </rPh>
    <phoneticPr fontId="7"/>
  </si>
  <si>
    <t>※黄色いセルは、記入必須(又は必ず入力することが想定される)箇所です</t>
    <rPh sb="1" eb="3">
      <t>キイロ</t>
    </rPh>
    <rPh sb="8" eb="10">
      <t>キニュウ</t>
    </rPh>
    <rPh sb="10" eb="12">
      <t>ヒッス</t>
    </rPh>
    <rPh sb="13" eb="14">
      <t>マタ</t>
    </rPh>
    <rPh sb="15" eb="16">
      <t>カナラ</t>
    </rPh>
    <rPh sb="17" eb="19">
      <t>ニュウリョク</t>
    </rPh>
    <rPh sb="24" eb="26">
      <t>ソウテイ</t>
    </rPh>
    <rPh sb="30" eb="32">
      <t>カショ</t>
    </rPh>
    <phoneticPr fontId="14"/>
  </si>
  <si>
    <t>１８　契約【ガイドライン　P83】</t>
  </si>
  <si>
    <t>８　評議員、理事、監事及び会計監査人の報酬【ガイドライン　P35～P40】</t>
  </si>
  <si>
    <t>８　評議員、理事、監事及び会計監査人の報酬【ガイドライン　P35～P40】</t>
    <phoneticPr fontId="7"/>
  </si>
  <si>
    <t>１　人事・管理【ガイドライン　P49～P50】</t>
  </si>
  <si>
    <t>１　人事・管理【ガイドライン　P49～P50】</t>
    <phoneticPr fontId="7"/>
  </si>
  <si>
    <t>★法第45条の36第2項(所轄庁の認可)及び第4項(所轄庁への届出)
★規則第4条(定款変更の届出事項)→法第31条第1項各号のうち次のもの
④事務所の所在地、⑨資産に関する事項(基本財産の増加に限る)、⑮公告の方法
※上記以外の必要的記載事項、相対的記載事項及び任意的記載事項は、軽微な変更も認可事項となる</t>
    <rPh sb="13" eb="16">
      <t>ショカツチョウ</t>
    </rPh>
    <rPh sb="17" eb="19">
      <t>ニンカ</t>
    </rPh>
    <rPh sb="20" eb="21">
      <t>オヨ</t>
    </rPh>
    <rPh sb="22" eb="23">
      <t>ダイ</t>
    </rPh>
    <rPh sb="24" eb="25">
      <t>コウ</t>
    </rPh>
    <rPh sb="26" eb="29">
      <t>ショカツチョウ</t>
    </rPh>
    <rPh sb="31" eb="33">
      <t>トドケデ</t>
    </rPh>
    <rPh sb="49" eb="51">
      <t>ジコウ</t>
    </rPh>
    <rPh sb="53" eb="55">
      <t>ホウダイ</t>
    </rPh>
    <rPh sb="57" eb="58">
      <t>ジョウ</t>
    </rPh>
    <rPh sb="58" eb="59">
      <t>ダイ</t>
    </rPh>
    <rPh sb="60" eb="61">
      <t>コウ</t>
    </rPh>
    <rPh sb="61" eb="63">
      <t>カクゴウ</t>
    </rPh>
    <rPh sb="66" eb="67">
      <t>ツギ</t>
    </rPh>
    <rPh sb="72" eb="75">
      <t>ジムショ</t>
    </rPh>
    <rPh sb="76" eb="79">
      <t>ショザイチ</t>
    </rPh>
    <rPh sb="81" eb="83">
      <t>シサン</t>
    </rPh>
    <rPh sb="84" eb="85">
      <t>カン</t>
    </rPh>
    <rPh sb="87" eb="89">
      <t>ジコウ</t>
    </rPh>
    <rPh sb="90" eb="94">
      <t>キホンザイサン</t>
    </rPh>
    <rPh sb="95" eb="97">
      <t>ゾウカ</t>
    </rPh>
    <rPh sb="98" eb="99">
      <t>カギ</t>
    </rPh>
    <rPh sb="103" eb="105">
      <t>コウコク</t>
    </rPh>
    <rPh sb="106" eb="108">
      <t>ホウホウ</t>
    </rPh>
    <rPh sb="110" eb="112">
      <t>ジョウキ</t>
    </rPh>
    <rPh sb="112" eb="114">
      <t>イガイ</t>
    </rPh>
    <rPh sb="115" eb="122">
      <t>ヒツヨウテキキサイジコウ</t>
    </rPh>
    <rPh sb="123" eb="130">
      <t>ソウタイテキキサイジコウ</t>
    </rPh>
    <rPh sb="130" eb="131">
      <t>オヨ</t>
    </rPh>
    <rPh sb="132" eb="139">
      <t>ニンイテキキサイジコウ</t>
    </rPh>
    <rPh sb="141" eb="143">
      <t>ケイビ</t>
    </rPh>
    <rPh sb="144" eb="146">
      <t>ヘンコウ</t>
    </rPh>
    <rPh sb="147" eb="151">
      <t>ニンカジコウ</t>
    </rPh>
    <phoneticPr fontId="7"/>
  </si>
  <si>
    <t>★モデル経理規程第71条(契約機関)第1項
　契約は、理事長又はその委任を受けた者（以下「契約担当者」という。）でなければこれをすることができない</t>
    <rPh sb="4" eb="8">
      <t>ケイリキテイ</t>
    </rPh>
    <rPh sb="8" eb="9">
      <t>ダイ</t>
    </rPh>
    <rPh sb="11" eb="12">
      <t>ジョウ</t>
    </rPh>
    <rPh sb="13" eb="17">
      <t>ケイヤクキカン</t>
    </rPh>
    <rPh sb="18" eb="19">
      <t>ダイ</t>
    </rPh>
    <rPh sb="20" eb="21">
      <t>コウ</t>
    </rPh>
    <rPh sb="23" eb="25">
      <t>ケイヤク</t>
    </rPh>
    <rPh sb="27" eb="30">
      <t>リジチョウ</t>
    </rPh>
    <rPh sb="30" eb="31">
      <t>マタ</t>
    </rPh>
    <rPh sb="34" eb="36">
      <t>イニン</t>
    </rPh>
    <rPh sb="37" eb="38">
      <t>ウ</t>
    </rPh>
    <rPh sb="40" eb="41">
      <t>モノ</t>
    </rPh>
    <rPh sb="42" eb="44">
      <t>イカ</t>
    </rPh>
    <rPh sb="45" eb="47">
      <t>ケイヤク</t>
    </rPh>
    <rPh sb="47" eb="50">
      <t>タントウシャ</t>
    </rPh>
    <phoneticPr fontId="7"/>
  </si>
  <si>
    <t>徹底通知</t>
    <rPh sb="0" eb="4">
      <t>テッテイツウチ</t>
    </rPh>
    <phoneticPr fontId="7"/>
  </si>
  <si>
    <t>「社会福祉法人の認可等の適正化並びに社会福祉法人及び社会福祉施設に対する指導監督の徹底について」（平成13年7月23 日付け雇児発第488 号・社援発第1275 号・老発第274 号厚生労働省雇用均等・児童家庭局長、厚生労働省社会・援護局長・厚生労働省老健局長連名通知）</t>
    <phoneticPr fontId="7"/>
  </si>
  <si>
    <t>法、令、規則</t>
    <rPh sb="2" eb="3">
      <t>レイ</t>
    </rPh>
    <rPh sb="4" eb="6">
      <t>キソク</t>
    </rPh>
    <phoneticPr fontId="7"/>
  </si>
  <si>
    <t>法：社会福祉法(昭和26年法律第45号)、令：社会福祉法施行令(昭和33年政令第185号)、規則：社会福祉法施行規則(昭和26年厚生労働省令第28号)</t>
    <rPh sb="0" eb="1">
      <t>ホウ</t>
    </rPh>
    <rPh sb="21" eb="22">
      <t>レイ</t>
    </rPh>
    <rPh sb="46" eb="48">
      <t>キソク</t>
    </rPh>
    <phoneticPr fontId="7"/>
  </si>
  <si>
    <t>入札通知</t>
    <rPh sb="0" eb="4">
      <t>ニュウサツツウチ</t>
    </rPh>
    <phoneticPr fontId="7"/>
  </si>
  <si>
    <t>「社会福祉法人における入札契約等の取扱いについて」（平成29年3月29日付け雇児総発0329第1号・社援基発0329第1号・障企発0329第1号・老高発0329第3号厚生労働省雇用均等・児童家庭局総務課長、厚生労働省社会・援護局福祉基盤課長、厚生労働省社会・援護局障害保健福祉部企画課長・老健局高齢者支援課長連名通知）</t>
    <phoneticPr fontId="7"/>
  </si>
  <si>
    <t>平成28年改正法</t>
    <rPh sb="0" eb="2">
      <t>ヘイセイ</t>
    </rPh>
    <rPh sb="4" eb="5">
      <t>ネン</t>
    </rPh>
    <rPh sb="5" eb="8">
      <t>カイセイホウ</t>
    </rPh>
    <phoneticPr fontId="7"/>
  </si>
  <si>
    <t>平成28年改正法政令</t>
    <rPh sb="0" eb="2">
      <t>ヘイセイ</t>
    </rPh>
    <rPh sb="4" eb="5">
      <t>ネン</t>
    </rPh>
    <rPh sb="5" eb="8">
      <t>カイセイホウ</t>
    </rPh>
    <rPh sb="8" eb="10">
      <t>セイレイ</t>
    </rPh>
    <phoneticPr fontId="7"/>
  </si>
  <si>
    <t>社会福祉法等の一部を改正する法律（平成28年法律第21号）</t>
    <phoneticPr fontId="7"/>
  </si>
  <si>
    <t>社会福祉法等の一部を改正する法律の施行に伴う関係政令の整備等及び経過措置に関する政令（平成28 年政令第349号）</t>
    <phoneticPr fontId="7"/>
  </si>
  <si>
    <t>★モデル経理規程第74条(随意契約)第4項
　第1項（１）の理由による随意契約は、3社以上の業者から見積もりを徴し比較するなど適正な価格を客観的に判断しなければならない。ただし、予定価格が下表に掲げられた契約の種類に応じ定められた額を超えない場合には、2社の業者からの見積もりを徴し比較するものとする。</t>
    <rPh sb="4" eb="8">
      <t>ケイリキテイ</t>
    </rPh>
    <rPh sb="8" eb="9">
      <t>ダイ</t>
    </rPh>
    <rPh sb="11" eb="12">
      <t>ジョウ</t>
    </rPh>
    <rPh sb="13" eb="17">
      <t>ズイイケイヤク</t>
    </rPh>
    <rPh sb="18" eb="19">
      <t>ダイ</t>
    </rPh>
    <rPh sb="20" eb="21">
      <t>コウ</t>
    </rPh>
    <phoneticPr fontId="7"/>
  </si>
  <si>
    <t>★徹底通知　5(6)ｴ
　法人印及び代表者印の管理について、管理者が定められているなど管理が厳正に行われているかどうか十分に点検されたいこと
・管理者の確認
・保管場所の確認</t>
    <rPh sb="1" eb="5">
      <t>テッテイツウチ</t>
    </rPh>
    <rPh sb="72" eb="75">
      <t>カンリシャ</t>
    </rPh>
    <rPh sb="76" eb="78">
      <t>カクニン</t>
    </rPh>
    <rPh sb="80" eb="84">
      <t>ホカンバショ</t>
    </rPh>
    <rPh sb="85" eb="87">
      <t>カクニン</t>
    </rPh>
    <phoneticPr fontId="7"/>
  </si>
  <si>
    <t>②契約の性質又は目的が競争入札に適さない場合
③緊急の必要により競争入札に付することができない場合
④競争入札に付することが不利と認められる場合
⑤時価に比して有利な価格等で契約を締結することができる見込みのある場合
⑥競争入札に付し入札者がないとき、又は再度の入札に付し落札者がない場合
⑦落札者が契約を締結しない場合</t>
    <phoneticPr fontId="7"/>
  </si>
  <si>
    <t>★モデル経理規程第73条(指名競争契約)第1項(指名理由)
①契約の性質又は目的が一般競争に適さない場合
②契約の性質又は目的により競争に加わるべき者の数が一般競争入札に付する必要がないと認められる程度に少数である場合
③一般競争入札に付することが不利と認められる場合
★モデル経理規程第74条(随意契約)第1項各号(随契理由)
①予定価格が1,000万円を超えない場合</t>
    <rPh sb="4" eb="8">
      <t>ケイリキテイ</t>
    </rPh>
    <rPh sb="8" eb="9">
      <t>ダイ</t>
    </rPh>
    <rPh sb="11" eb="12">
      <t>ジョウ</t>
    </rPh>
    <rPh sb="13" eb="19">
      <t>シメイキョウソウケイヤク</t>
    </rPh>
    <rPh sb="20" eb="21">
      <t>ダイ</t>
    </rPh>
    <rPh sb="22" eb="23">
      <t>コウ</t>
    </rPh>
    <rPh sb="24" eb="26">
      <t>シメイ</t>
    </rPh>
    <rPh sb="26" eb="28">
      <t>リユウ</t>
    </rPh>
    <rPh sb="139" eb="141">
      <t>ケイリ</t>
    </rPh>
    <rPh sb="141" eb="143">
      <t>キテイ</t>
    </rPh>
    <rPh sb="143" eb="144">
      <t>ダイ</t>
    </rPh>
    <rPh sb="146" eb="147">
      <t>ジョウ</t>
    </rPh>
    <rPh sb="148" eb="150">
      <t>ズイイ</t>
    </rPh>
    <rPh sb="150" eb="152">
      <t>ケイヤク</t>
    </rPh>
    <rPh sb="153" eb="154">
      <t>ダイ</t>
    </rPh>
    <rPh sb="155" eb="156">
      <t>コウ</t>
    </rPh>
    <rPh sb="156" eb="158">
      <t>カクゴウ</t>
    </rPh>
    <rPh sb="159" eb="163">
      <t>ズイケイリユウ</t>
    </rPh>
    <phoneticPr fontId="7"/>
  </si>
  <si>
    <t>★入札通知
★徹底通知　5(2)ｳ</t>
    <rPh sb="1" eb="5">
      <t>ニュウサツツウチ</t>
    </rPh>
    <rPh sb="7" eb="11">
      <t>テッテイツウチ</t>
    </rPh>
    <phoneticPr fontId="7"/>
  </si>
  <si>
    <t>★モデル経理規程第41条(金融機関との取引)第3項
　金融機関との取引に使用する印鑑は、理事長が責任をもって保管するものとする</t>
    <rPh sb="4" eb="8">
      <t>ケイリキテイ</t>
    </rPh>
    <rPh sb="8" eb="9">
      <t>ダイ</t>
    </rPh>
    <rPh sb="11" eb="12">
      <t>ジョウ</t>
    </rPh>
    <rPh sb="13" eb="17">
      <t>キンユウキカン</t>
    </rPh>
    <rPh sb="19" eb="21">
      <t>トリヒキ</t>
    </rPh>
    <rPh sb="22" eb="23">
      <t>ダイ</t>
    </rPh>
    <rPh sb="24" eb="25">
      <t>コウ</t>
    </rPh>
    <phoneticPr fontId="7"/>
  </si>
  <si>
    <t>★モデル経理規程第28条(小口現金)</t>
    <rPh sb="4" eb="8">
      <t>ケイリキテイ</t>
    </rPh>
    <rPh sb="8" eb="9">
      <t>ダイ</t>
    </rPh>
    <rPh sb="11" eb="12">
      <t>ジョウ</t>
    </rPh>
    <rPh sb="13" eb="17">
      <t>コグチゲンキン</t>
    </rPh>
    <phoneticPr fontId="7"/>
  </si>
  <si>
    <t>★モデル経理規程第28条(小口現金)</t>
    <rPh sb="4" eb="8">
      <t>ケイリキテイ</t>
    </rPh>
    <rPh sb="8" eb="9">
      <t>ダイ</t>
    </rPh>
    <rPh sb="11" eb="12">
      <t>ジョウ</t>
    </rPh>
    <rPh sb="13" eb="17">
      <t>コグチゲンキン</t>
    </rPh>
    <phoneticPr fontId="7"/>
  </si>
  <si>
    <t>※この点検表は、原則、指導監査実施前年度の３月３１日を基準日として作成してください</t>
    <rPh sb="3" eb="6">
      <t>テンケンヒョウ</t>
    </rPh>
    <rPh sb="8" eb="10">
      <t>ゲンソク</t>
    </rPh>
    <rPh sb="11" eb="15">
      <t>シドウカンサ</t>
    </rPh>
    <rPh sb="15" eb="17">
      <t>ジッシ</t>
    </rPh>
    <rPh sb="17" eb="20">
      <t>ゼンネンド</t>
    </rPh>
    <rPh sb="22" eb="23">
      <t>ガツ</t>
    </rPh>
    <rPh sb="25" eb="26">
      <t>ニチ</t>
    </rPh>
    <rPh sb="27" eb="30">
      <t>キジュンビ</t>
    </rPh>
    <rPh sb="33" eb="35">
      <t>サクセイ</t>
    </rPh>
    <phoneticPr fontId="7"/>
  </si>
  <si>
    <t>留意事項　9(寄附金の取扱い)</t>
    <rPh sb="0" eb="4">
      <t>リュウイジコウ</t>
    </rPh>
    <rPh sb="7" eb="10">
      <t>キフキン</t>
    </rPh>
    <rPh sb="11" eb="13">
      <t>トリアツカ</t>
    </rPh>
    <phoneticPr fontId="7"/>
  </si>
  <si>
    <t>留意事項　9(寄附金の取扱い)(1)
　金銭の寄附は、寄附目的により拠点区分の帰属を決定し、当該拠点区分の資金収支計算書の経常経費寄附金収入又は施設整備等寄附金収入として計上し、併せて事業活動計算書の経常経費寄附金収益又は施設整備等寄附金収益として計上するものとする</t>
    <phoneticPr fontId="7"/>
  </si>
  <si>
    <t xml:space="preserve">留意事項　9(寄附金の取扱い)(2)
　寄附物品については、取得時の時価により、経常経費に対する寄附物品であれば経常経費寄附金収入及び経常経費寄附金収益として計上する。土地などの支払資金の増減に影響しない寄附物品については、事業活動計算書の固定資産受贈額として計上するものとし、資金収支計算書には計上しないものとする。ただし、当該物品が飲食物等で即日消費されるもの又は社会通念上受取寄附金として扱うことが不適当なものはこの限りではない。 
</t>
    <phoneticPr fontId="7"/>
  </si>
  <si>
    <t>　なお、寄附金及び寄附物品を収受した場合においては、寄附者から寄附申込書を受けることとし、寄附金収益明細書（運用上の取り扱い別紙３（②））を作成し、寄附者、寄附目的、寄附金額等を記載することとする</t>
    <phoneticPr fontId="7"/>
  </si>
  <si>
    <t>(２)その他積立金【ガイドライン　P72～P73】</t>
  </si>
  <si>
    <t>(２)その他積立金【ガイドライン　P72～P73】</t>
    <phoneticPr fontId="7"/>
  </si>
  <si>
    <t>(１)国庫補助金等特別積立金【ガイドライン　P71～P72】</t>
    <rPh sb="3" eb="11">
      <t>コッコホジョキントウトクベツ</t>
    </rPh>
    <rPh sb="11" eb="14">
      <t>ツミタテキン</t>
    </rPh>
    <phoneticPr fontId="7"/>
  </si>
  <si>
    <t>１６　積立金【ガイドライン　P71～P73】</t>
  </si>
  <si>
    <t>１６　積立金【ガイドライン　P71～P73】</t>
    <phoneticPr fontId="7"/>
  </si>
  <si>
    <t>１７　寄附金【ガイドライン　P64～P65】</t>
  </si>
  <si>
    <t>１５　基本金【ガイドライン　P68～P70】</t>
    <rPh sb="3" eb="6">
      <t>キホンキン</t>
    </rPh>
    <phoneticPr fontId="7"/>
  </si>
  <si>
    <t>１０　棚卸資産【ガイドライン　P68】</t>
    <rPh sb="3" eb="7">
      <t>タナオロシシサン</t>
    </rPh>
    <phoneticPr fontId="7"/>
  </si>
  <si>
    <t>★留意事項11(事業区分間、拠点区分間及びサービス区分間の資金移動)</t>
    <rPh sb="1" eb="5">
      <t>リュウイジコウ</t>
    </rPh>
    <phoneticPr fontId="7"/>
  </si>
  <si>
    <t>審査要領</t>
    <phoneticPr fontId="7"/>
  </si>
  <si>
    <t>「社会福祉法人の認可について（通知）」（平成12年12月1日付け障企第59号・社援企第35号・老計第52号・児企第33号厚生省大臣官房障害保健福祉部企画課長、厚生省社会・援護局企画課長、厚生省老人保健福祉局計画課長及び厚生省児童家庭局企画課長連名通知）別紙「社会福祉法人審査要領」</t>
    <phoneticPr fontId="7"/>
  </si>
  <si>
    <t>　　　　　　　電子メールアドレス：o-shidou@city.oda.lg.jp</t>
    <phoneticPr fontId="7"/>
  </si>
  <si>
    <r>
      <t>　　　ファイル名称全体：</t>
    </r>
    <r>
      <rPr>
        <u/>
        <sz val="10"/>
        <color rgb="FFFF0000"/>
        <rFont val="ＭＳ ゴシック"/>
        <family val="3"/>
        <charset val="128"/>
      </rPr>
      <t>GEE</t>
    </r>
    <r>
      <rPr>
        <sz val="10"/>
        <rFont val="ＭＳ ゴシック"/>
        <family val="3"/>
        <charset val="128"/>
      </rPr>
      <t>指導監査自主点検表等_</t>
    </r>
    <r>
      <rPr>
        <u/>
        <sz val="10"/>
        <color rgb="FFFF0000"/>
        <rFont val="ＭＳ ゴシック"/>
        <family val="3"/>
        <charset val="128"/>
      </rPr>
      <t>法人名称</t>
    </r>
    <r>
      <rPr>
        <sz val="10"/>
        <rFont val="ＭＳ ゴシック"/>
        <family val="3"/>
        <charset val="128"/>
      </rPr>
      <t>.xlsx</t>
    </r>
    <rPh sb="7" eb="11">
      <t>メイショウゼンタイ</t>
    </rPh>
    <rPh sb="15" eb="19">
      <t>シドウカンサ</t>
    </rPh>
    <rPh sb="19" eb="24">
      <t>ジシュテンケンヒョウ</t>
    </rPh>
    <rPh sb="24" eb="25">
      <t>トウ</t>
    </rPh>
    <rPh sb="26" eb="30">
      <t>ホウジンメイショウ</t>
    </rPh>
    <phoneticPr fontId="7"/>
  </si>
  <si>
    <t>連絡先</t>
    <rPh sb="0" eb="3">
      <t>レンラクサキ</t>
    </rPh>
    <phoneticPr fontId="7"/>
  </si>
  <si>
    <t>電話番号</t>
    <rPh sb="0" eb="4">
      <t>デンワバンゴウ</t>
    </rPh>
    <phoneticPr fontId="7"/>
  </si>
  <si>
    <t>FAX番号</t>
    <rPh sb="3" eb="5">
      <t>バンゴウ</t>
    </rPh>
    <phoneticPr fontId="7"/>
  </si>
  <si>
    <t>←本件についての問い合わせ先（電話番号及びFAX番号。市外局番から。例「0854-82-1600」）を入力してください。</t>
    <rPh sb="1" eb="3">
      <t>ホンケン</t>
    </rPh>
    <rPh sb="8" eb="9">
      <t>ト</t>
    </rPh>
    <rPh sb="10" eb="11">
      <t>ア</t>
    </rPh>
    <rPh sb="13" eb="14">
      <t>サキ</t>
    </rPh>
    <rPh sb="15" eb="19">
      <t>デンワバンゴウ</t>
    </rPh>
    <rPh sb="19" eb="20">
      <t>オヨ</t>
    </rPh>
    <rPh sb="24" eb="26">
      <t>バンゴウ</t>
    </rPh>
    <rPh sb="27" eb="29">
      <t>シガイ</t>
    </rPh>
    <rPh sb="29" eb="31">
      <t>キョクバン</t>
    </rPh>
    <rPh sb="34" eb="35">
      <t>レイ</t>
    </rPh>
    <rPh sb="51" eb="53">
      <t>ニュウリョク</t>
    </rPh>
    <phoneticPr fontId="7"/>
  </si>
  <si>
    <t>作成年月日等</t>
    <rPh sb="5" eb="6">
      <t>トウ</t>
    </rPh>
    <phoneticPr fontId="7"/>
  </si>
  <si>
    <t>※自主点検表に記載した法律名等の略称については、次のとおりです。</t>
    <rPh sb="1" eb="6">
      <t>ジシュテンケンヒョウ</t>
    </rPh>
    <rPh sb="7" eb="9">
      <t>キサイ</t>
    </rPh>
    <rPh sb="11" eb="15">
      <t>ホウリツメイトウ</t>
    </rPh>
    <rPh sb="16" eb="18">
      <t>リャクショウ</t>
    </rPh>
    <rPh sb="24" eb="25">
      <t>ツギ</t>
    </rPh>
    <phoneticPr fontId="7"/>
  </si>
  <si>
    <t>自主点検表[02_会計管理編」で、詳細を確認します</t>
    <rPh sb="0" eb="5">
      <t>ジシュテンケンヒョウ</t>
    </rPh>
    <rPh sb="9" eb="14">
      <t>カイケイカンリヘン</t>
    </rPh>
    <rPh sb="17" eb="19">
      <t>ショウサイ</t>
    </rPh>
    <rPh sb="20" eb="22">
      <t>カクニン</t>
    </rPh>
    <phoneticPr fontId="7"/>
  </si>
  <si>
    <t>★法第29条(登記)第1項
　社会福祉法人は、政令の定めるところにより、その設立、従たる事務所の新設、事務所の移転その他登記事項の変更、解散、合併、清算人の就任又はその変更及び清算の結了の各場合に、登記をしなければならない
★組合等登記令(昭和39年政令第29号)第2条(設立の登記)に定める登記事項と登記期限
①目的及び業務、②名称、③事務所の所在場所</t>
    <rPh sb="10" eb="11">
      <t>ダイ</t>
    </rPh>
    <rPh sb="12" eb="13">
      <t>コウ</t>
    </rPh>
    <rPh sb="113" eb="119">
      <t>クミアイトウトウキレイ</t>
    </rPh>
    <rPh sb="120" eb="122">
      <t>ショウワ</t>
    </rPh>
    <rPh sb="124" eb="125">
      <t>ネン</t>
    </rPh>
    <rPh sb="125" eb="127">
      <t>セイレイ</t>
    </rPh>
    <rPh sb="127" eb="128">
      <t>ダイ</t>
    </rPh>
    <rPh sb="130" eb="131">
      <t>ゴウ</t>
    </rPh>
    <rPh sb="132" eb="133">
      <t>ダイ</t>
    </rPh>
    <rPh sb="134" eb="135">
      <t>ジョウ</t>
    </rPh>
    <rPh sb="136" eb="138">
      <t>セツリツ</t>
    </rPh>
    <rPh sb="139" eb="141">
      <t>トウキ</t>
    </rPh>
    <rPh sb="143" eb="144">
      <t>サダ</t>
    </rPh>
    <rPh sb="146" eb="150">
      <t>トウキジコウ</t>
    </rPh>
    <rPh sb="151" eb="155">
      <t>トウキキゲン</t>
    </rPh>
    <rPh sb="157" eb="160">
      <t>モクテキオヨ</t>
    </rPh>
    <rPh sb="161" eb="163">
      <t>ギョウム</t>
    </rPh>
    <rPh sb="165" eb="167">
      <t>メイショウ</t>
    </rPh>
    <rPh sb="169" eb="172">
      <t>ジムショ</t>
    </rPh>
    <rPh sb="173" eb="177">
      <t>ショザイバショ</t>
    </rPh>
    <phoneticPr fontId="7"/>
  </si>
  <si>
    <t>④代表権を有する者の氏名、住所及び資格、⑤存続期間又は解散の事由を定めたときは、その期間又は事由、⑥資産の総額
⑥以外は、変更が生じたときから2週間以内
⑥は毎事業年度の末日から三月以内(毎年度6月末まで)
にそれぞれ登記しなければならない</t>
    <rPh sb="58" eb="60">
      <t>イガイ</t>
    </rPh>
    <rPh sb="62" eb="64">
      <t>ヘンコウ</t>
    </rPh>
    <rPh sb="65" eb="66">
      <t>ショウ</t>
    </rPh>
    <rPh sb="73" eb="75">
      <t>シュウカン</t>
    </rPh>
    <rPh sb="75" eb="77">
      <t>イナイ</t>
    </rPh>
    <rPh sb="80" eb="85">
      <t>マイジギョウネンド</t>
    </rPh>
    <rPh sb="86" eb="88">
      <t>マツジツ</t>
    </rPh>
    <rPh sb="90" eb="94">
      <t>ミツキイナイ</t>
    </rPh>
    <rPh sb="95" eb="98">
      <t>マイネンド</t>
    </rPh>
    <rPh sb="99" eb="101">
      <t>ガツマツ</t>
    </rPh>
    <rPh sb="110" eb="112">
      <t>トウキ</t>
    </rPh>
    <phoneticPr fontId="7"/>
  </si>
  <si>
    <t>認可通知：「社会福祉法人の認可について（通知）」（平成12年12月1日付け障第890号・社援第2618号・老発第794号・児発908号厚生省大臣官房障害保健福祉部長、厚生省社会・援護局長、厚生省老人保健福祉局長及び厚生省児童家庭局長連名通知）、審査基準：認可通知別紙1「社会福祉法人認可基準」、定款例：認可通知別紙2「社会福祉法人定款例」</t>
    <rPh sb="0" eb="4">
      <t>ニンカツウチ</t>
    </rPh>
    <phoneticPr fontId="7"/>
  </si>
  <si>
    <t>認可通知、審査基準、定款例</t>
    <rPh sb="0" eb="4">
      <t>ニンカツウチ</t>
    </rPh>
    <phoneticPr fontId="7"/>
  </si>
  <si>
    <r>
      <t>　　　　　　　</t>
    </r>
    <r>
      <rPr>
        <u/>
        <sz val="10"/>
        <color rgb="FFFF0000"/>
        <rFont val="ＭＳ ゴシック"/>
        <family val="3"/>
        <charset val="128"/>
      </rPr>
      <t>法人名称</t>
    </r>
    <r>
      <rPr>
        <sz val="10"/>
        <rFont val="ＭＳ ゴシック"/>
        <family val="3"/>
        <charset val="128"/>
      </rPr>
      <t>：貴法人の名称（「社会福祉法人」は記入不要）に変更してください。</t>
    </r>
    <rPh sb="7" eb="11">
      <t>ホウジンメイショウ</t>
    </rPh>
    <rPh sb="12" eb="15">
      <t>キホウジン</t>
    </rPh>
    <rPh sb="16" eb="18">
      <t>メイショウ</t>
    </rPh>
    <rPh sb="20" eb="26">
      <t>シャカイフクシホウジン</t>
    </rPh>
    <rPh sb="28" eb="32">
      <t>キニュウフヨウ</t>
    </rPh>
    <rPh sb="34" eb="36">
      <t>ヘンコウ</t>
    </rPh>
    <phoneticPr fontId="7"/>
  </si>
  <si>
    <t>←登記の事業と定款の事業の突合、変更事由発生から登記までの期間などを確認します</t>
    <rPh sb="1" eb="3">
      <t>トウキ</t>
    </rPh>
    <rPh sb="4" eb="6">
      <t>ジギョウ</t>
    </rPh>
    <rPh sb="7" eb="9">
      <t>テイカン</t>
    </rPh>
    <rPh sb="10" eb="12">
      <t>ジギョウ</t>
    </rPh>
    <rPh sb="13" eb="15">
      <t>トツゴウ</t>
    </rPh>
    <rPh sb="16" eb="18">
      <t>ヘンコウ</t>
    </rPh>
    <rPh sb="18" eb="20">
      <t>ジユウ</t>
    </rPh>
    <rPh sb="20" eb="22">
      <t>ハッセイ</t>
    </rPh>
    <rPh sb="24" eb="26">
      <t>トウキ</t>
    </rPh>
    <rPh sb="29" eb="31">
      <t>キカン</t>
    </rPh>
    <rPh sb="34" eb="36">
      <t>カクニン</t>
    </rPh>
    <phoneticPr fontId="7"/>
  </si>
  <si>
    <r>
      <t>←諸規程のうち、少なくとも</t>
    </r>
    <r>
      <rPr>
        <b/>
        <u/>
        <sz val="10"/>
        <color rgb="FFFF0000"/>
        <rFont val="ＭＳ ゴシック"/>
        <family val="3"/>
        <charset val="128"/>
      </rPr>
      <t>「経理規程」についてはご提供ください（状況調査表３「契約の状況」の確認に必要であるため）</t>
    </r>
    <rPh sb="1" eb="4">
      <t>ショキテイ</t>
    </rPh>
    <rPh sb="8" eb="9">
      <t>スク</t>
    </rPh>
    <rPh sb="14" eb="18">
      <t>ケイリキテイ</t>
    </rPh>
    <rPh sb="25" eb="27">
      <t>テイキョウ</t>
    </rPh>
    <rPh sb="32" eb="37">
      <t>ジョウキョウチョウサヒョウ</t>
    </rPh>
    <rPh sb="39" eb="41">
      <t>ケイヤク</t>
    </rPh>
    <rPh sb="42" eb="44">
      <t>ジョウキョウ</t>
    </rPh>
    <rPh sb="46" eb="48">
      <t>カクニン</t>
    </rPh>
    <rPh sb="49" eb="51">
      <t>ヒツヨウ</t>
    </rPh>
    <phoneticPr fontId="7"/>
  </si>
  <si>
    <t>★法第45条の9第10項[一社法第182条準用](評議員会の招集の通知)第1項
　評議員会を招集するには、理事は、評議員会の日の一週間(これを下回る期間を定款で定めた場合にあっては、その期間)前までに、評議員に対して、書面でその通知を発しなければならない
○通知日と開催日の間が「中7日」以上空いているか
○承認された計算書類は定時評議員会の開催日の14日前から5年間備置き→理事会と2週間(「中14日」)以上空いているか</t>
    <rPh sb="36" eb="37">
      <t>ダイ</t>
    </rPh>
    <rPh sb="38" eb="39">
      <t>コウ</t>
    </rPh>
    <rPh sb="129" eb="132">
      <t>ツウチビ</t>
    </rPh>
    <rPh sb="133" eb="136">
      <t>カイサイビ</t>
    </rPh>
    <rPh sb="137" eb="138">
      <t>カン</t>
    </rPh>
    <rPh sb="140" eb="141">
      <t>ナカ</t>
    </rPh>
    <rPh sb="142" eb="143">
      <t>ニチ</t>
    </rPh>
    <rPh sb="144" eb="146">
      <t>イジョウ</t>
    </rPh>
    <rPh sb="146" eb="147">
      <t>ア</t>
    </rPh>
    <rPh sb="164" eb="170">
      <t>テイジヒョウギインカイ</t>
    </rPh>
    <rPh sb="171" eb="174">
      <t>カイサイビ</t>
    </rPh>
    <rPh sb="177" eb="178">
      <t>ニチ</t>
    </rPh>
    <rPh sb="178" eb="179">
      <t>マエ</t>
    </rPh>
    <rPh sb="182" eb="184">
      <t>ネンカン</t>
    </rPh>
    <rPh sb="184" eb="186">
      <t>ソナエオ</t>
    </rPh>
    <rPh sb="188" eb="191">
      <t>リジカイ</t>
    </rPh>
    <rPh sb="193" eb="195">
      <t>シュウカン</t>
    </rPh>
    <rPh sb="197" eb="198">
      <t>ナカ</t>
    </rPh>
    <rPh sb="203" eb="205">
      <t>イジョウ</t>
    </rPh>
    <rPh sb="205" eb="206">
      <t>ア</t>
    </rPh>
    <phoneticPr fontId="7"/>
  </si>
  <si>
    <t>★法第55条の2(社会福祉充実計画の承認)第1項、第11項
※BS資産の部計上額からBS負債の部計上額を控除して得た額が事業継続に必要な財産額(控除対象財産)を上回るかどうか算定しなければならず、また、上回る財産額(＝社会福祉充実残額)がある場合、社会福祉充実計画を策定しこれに基づく事業を実施しなければならない
※現況報告12(1)(社会福祉充実残額等の総額)</t>
    <rPh sb="21" eb="22">
      <t>ダイ</t>
    </rPh>
    <rPh sb="23" eb="24">
      <t>コウ</t>
    </rPh>
    <rPh sb="25" eb="26">
      <t>ダイ</t>
    </rPh>
    <rPh sb="28" eb="29">
      <t>コウ</t>
    </rPh>
    <rPh sb="33" eb="35">
      <t>シサン</t>
    </rPh>
    <rPh sb="36" eb="40">
      <t>ブケイジョウガク</t>
    </rPh>
    <rPh sb="44" eb="46">
      <t>フサイ</t>
    </rPh>
    <rPh sb="47" eb="48">
      <t>ブ</t>
    </rPh>
    <rPh sb="48" eb="51">
      <t>ケイジョウガク</t>
    </rPh>
    <rPh sb="52" eb="54">
      <t>コウジョ</t>
    </rPh>
    <rPh sb="56" eb="57">
      <t>エ</t>
    </rPh>
    <rPh sb="58" eb="59">
      <t>ガク</t>
    </rPh>
    <rPh sb="60" eb="64">
      <t>ジギョウケイゾク</t>
    </rPh>
    <rPh sb="65" eb="67">
      <t>ヒツヨウ</t>
    </rPh>
    <rPh sb="68" eb="71">
      <t>ザイサンガク</t>
    </rPh>
    <rPh sb="72" eb="78">
      <t>コウジョタイショウザイサン</t>
    </rPh>
    <rPh sb="80" eb="82">
      <t>ウワマワ</t>
    </rPh>
    <rPh sb="87" eb="89">
      <t>サンテイ</t>
    </rPh>
    <rPh sb="101" eb="103">
      <t>ウワマワ</t>
    </rPh>
    <rPh sb="104" eb="107">
      <t>ザイサンガク</t>
    </rPh>
    <rPh sb="109" eb="117">
      <t>シャカイフクシジュウジツザンガク</t>
    </rPh>
    <rPh sb="121" eb="123">
      <t>バアイ</t>
    </rPh>
    <rPh sb="124" eb="130">
      <t>シャカイフクシジュウジツ</t>
    </rPh>
    <rPh sb="130" eb="132">
      <t>ケイカク</t>
    </rPh>
    <rPh sb="133" eb="135">
      <t>サクテイ</t>
    </rPh>
    <rPh sb="139" eb="140">
      <t>モト</t>
    </rPh>
    <rPh sb="142" eb="144">
      <t>ジギョウ</t>
    </rPh>
    <rPh sb="145" eb="147">
      <t>ジッシ</t>
    </rPh>
    <phoneticPr fontId="7"/>
  </si>
  <si>
    <t>★法第59条の2(情報の公開等)第1項
　①定款の内容、②支給基準、③計算書類等
★規則第10条(公表)
　原則として、法人(又は法人が加入する団体)のホームページにより公表されているか(「社会福祉法人の財務諸表等電子開示システム」(規則第9条第3号)によって公表した場合は、規則第10条第1項に規定する公表とみなす)</t>
    <rPh sb="9" eb="11">
      <t>ジョウホウ</t>
    </rPh>
    <rPh sb="12" eb="15">
      <t>コウカイトウ</t>
    </rPh>
    <rPh sb="16" eb="17">
      <t>ダイ</t>
    </rPh>
    <rPh sb="18" eb="19">
      <t>コウ</t>
    </rPh>
    <rPh sb="22" eb="24">
      <t>テイカン</t>
    </rPh>
    <rPh sb="25" eb="27">
      <t>ナイヨウ</t>
    </rPh>
    <rPh sb="29" eb="33">
      <t>シキュウキジュン</t>
    </rPh>
    <phoneticPr fontId="7"/>
  </si>
  <si>
    <t>貸借対照表、必要性の判定資料、仕訳日記帳、固定資産管理台帳</t>
    <phoneticPr fontId="7"/>
  </si>
  <si>
    <t>★モデル経理規程第28条(小口現金)
　○○区分ごとに▲円を限度とする</t>
    <rPh sb="4" eb="8">
      <t>ケイリキテイ</t>
    </rPh>
    <rPh sb="8" eb="9">
      <t>ダイ</t>
    </rPh>
    <rPh sb="11" eb="12">
      <t>ジョウ</t>
    </rPh>
    <rPh sb="13" eb="17">
      <t>コグチゲンキン</t>
    </rPh>
    <rPh sb="22" eb="24">
      <t>クブン</t>
    </rPh>
    <rPh sb="28" eb="29">
      <t>エン</t>
    </rPh>
    <rPh sb="30" eb="32">
      <t>ゲンド</t>
    </rPh>
    <phoneticPr fontId="7"/>
  </si>
  <si>
    <t>★モデル経理規程第28条(小口現金)
　毎月末日及び不足の都度精算を行い、精算時に主要簿への記帳を行う</t>
    <rPh sb="4" eb="8">
      <t>ケイリキテイ</t>
    </rPh>
    <rPh sb="8" eb="9">
      <t>ダイ</t>
    </rPh>
    <rPh sb="11" eb="12">
      <t>ジョウ</t>
    </rPh>
    <rPh sb="13" eb="17">
      <t>コグチゲンキン</t>
    </rPh>
    <phoneticPr fontId="7"/>
  </si>
  <si>
    <t>★モデル経理規程第24条(収納した金銭の保管)
　収入後◯日以内に金融機関に預け入れなければならない</t>
    <rPh sb="4" eb="8">
      <t>ケイリキテイ</t>
    </rPh>
    <rPh sb="8" eb="9">
      <t>ダイ</t>
    </rPh>
    <rPh sb="11" eb="12">
      <t>ジョウ</t>
    </rPh>
    <rPh sb="13" eb="15">
      <t>シュウノウ</t>
    </rPh>
    <rPh sb="17" eb="19">
      <t>キンセン</t>
    </rPh>
    <rPh sb="20" eb="22">
      <t>ホカン</t>
    </rPh>
    <phoneticPr fontId="7"/>
  </si>
  <si>
    <t>内、外部委員</t>
    <rPh sb="0" eb="1">
      <t>ウチ</t>
    </rPh>
    <rPh sb="2" eb="4">
      <t>ガイブ</t>
    </rPh>
    <rPh sb="4" eb="6">
      <t>イイン</t>
    </rPh>
    <phoneticPr fontId="7"/>
  </si>
  <si>
    <t>Ⅰ　法人運営【ガイドライン　P3～P40】</t>
    <rPh sb="2" eb="6">
      <t>ホウジンウンエイ</t>
    </rPh>
    <phoneticPr fontId="7"/>
  </si>
  <si>
    <t>４　理事【ガイドライン　P14～P19】</t>
    <rPh sb="2" eb="4">
      <t>リジ</t>
    </rPh>
    <phoneticPr fontId="7"/>
  </si>
  <si>
    <t>３　評議員・評議員会【ガイドライン　P6～P14】</t>
    <rPh sb="2" eb="5">
      <t>ヒョウギイン</t>
    </rPh>
    <rPh sb="6" eb="9">
      <t>ヒョウギイン</t>
    </rPh>
    <rPh sb="9" eb="10">
      <t>カイ</t>
    </rPh>
    <phoneticPr fontId="7"/>
  </si>
  <si>
    <t>(４)報酬等の総額の公表【ガイドライン　P40】</t>
    <rPh sb="3" eb="6">
      <t>ホウシュウトウ</t>
    </rPh>
    <rPh sb="7" eb="9">
      <t>ソウガク</t>
    </rPh>
    <phoneticPr fontId="7"/>
  </si>
  <si>
    <t>(１)特別の利益供与の禁止【ガイドライン　P78～P79】</t>
  </si>
  <si>
    <t>(１)特別の利益供与の禁止【ガイドライン　P78～P79】</t>
    <phoneticPr fontId="7"/>
  </si>
  <si>
    <t>(３)情報の公表【ガイドライン　P80】</t>
    <rPh sb="6" eb="8">
      <t>コウヒョウ</t>
    </rPh>
    <phoneticPr fontId="7"/>
  </si>
  <si>
    <t>(４)その他【ガイドライン　P80～P83】</t>
  </si>
  <si>
    <t>(４)その他【ガイドライン　P80～P83】</t>
    <phoneticPr fontId="7"/>
  </si>
  <si>
    <t>５　監事【ガイドライン　P19～P26】</t>
  </si>
  <si>
    <t>(３)報酬の支給【ガイドライン　P39～P40】</t>
  </si>
  <si>
    <t>Ⅱ　事業【ガイドライン　P40～P49】</t>
    <rPh sb="2" eb="4">
      <t>ジギョウ</t>
    </rPh>
    <phoneticPr fontId="7"/>
  </si>
  <si>
    <t>Ⅲ　管理【ガイドライン　P49～P83】</t>
    <rPh sb="2" eb="4">
      <t>カンリ</t>
    </rPh>
    <phoneticPr fontId="7"/>
  </si>
  <si>
    <t>　現金(小切手を含む)及び預貯金通帳を管理する現金預金管理責任者と、印鑑(銀行印)の保管責任者を別々に定めるとともに、それぞれが別の施錠が可能な保管場所において管理されているか。</t>
    <phoneticPr fontId="7"/>
  </si>
  <si>
    <t>３　会計処理の基準【ガイドライン　P58～P73】</t>
  </si>
  <si>
    <t>３　会計処理の基準【ガイドライン　P58～P73】</t>
    <phoneticPr fontId="7"/>
  </si>
  <si>
    <t>　毎会計年度開始前に理事長が資金収支予算を作成し、定款の定めに従い理事会等での承認などの手続きを適正に行っているか。(ｶﾞｲﾄﾞﾗｲﾝ_P62)</t>
    <phoneticPr fontId="7"/>
  </si>
  <si>
    <t>　経理規程の内容は、法令又は通知に違反していないか。(ｶﾞｲﾄﾞﾗｲﾝ_P57-R58)</t>
    <phoneticPr fontId="7"/>
  </si>
  <si>
    <t>　経理規程等に定めるところにより、理事長が統括会計責任者、会計責任者、出納職員(現金管理責任者)を適正に任命しているか。(ｶﾞｲﾄﾞﾗｲﾝ_P58)</t>
    <phoneticPr fontId="7"/>
  </si>
  <si>
    <t>　経理規程、事務分掌等により業務分担を明確にし、内部牽制に配慮した体制を整備しているか。(ｶﾞｲﾄﾞﾗｲﾝ_P58)</t>
    <phoneticPr fontId="7"/>
  </si>
  <si>
    <t>　会計責任者が出納職員を兼務していないか。(ｶﾞｲﾄﾞﾗｲﾝ_P58)</t>
    <phoneticPr fontId="7"/>
  </si>
  <si>
    <t>★会計基準第1条(社会福祉法人会計の基準)第2項
　社会福祉法人は、この省令に定めるもののほか、一般に公正妥当と認められる社会福祉法人会計の慣行を斟酌しなければならない
★会計基準第2条(会計原則)第4号
★運用上の取扱い1(重要性の原則の適用)</t>
    <rPh sb="1" eb="5">
      <t>カイケイキジュン</t>
    </rPh>
    <rPh sb="5" eb="6">
      <t>ダイ</t>
    </rPh>
    <rPh sb="7" eb="8">
      <t>ジョウ</t>
    </rPh>
    <rPh sb="21" eb="22">
      <t>ダイ</t>
    </rPh>
    <rPh sb="23" eb="24">
      <t>コウ</t>
    </rPh>
    <rPh sb="86" eb="90">
      <t>カイケイキジュン</t>
    </rPh>
    <rPh sb="90" eb="91">
      <t>ダイ</t>
    </rPh>
    <rPh sb="92" eb="93">
      <t>ジョウ</t>
    </rPh>
    <rPh sb="94" eb="98">
      <t>カイケイゲンソク</t>
    </rPh>
    <rPh sb="99" eb="100">
      <t>ダイ</t>
    </rPh>
    <rPh sb="101" eb="102">
      <t>ゴウ</t>
    </rPh>
    <rPh sb="104" eb="107">
      <t>ウンヨウジョウ</t>
    </rPh>
    <rPh sb="108" eb="110">
      <t>トリアツカ</t>
    </rPh>
    <rPh sb="113" eb="115">
      <t>ジュウヨウ</t>
    </rPh>
    <rPh sb="115" eb="116">
      <t>セイ</t>
    </rPh>
    <rPh sb="117" eb="119">
      <t>ゲンソク</t>
    </rPh>
    <rPh sb="120" eb="122">
      <t>テキヨウ</t>
    </rPh>
    <phoneticPr fontId="7"/>
  </si>
  <si>
    <t>★会計基準第2条(会計原則)第1号
　計算書類は、資金収支及び純資産の増減の状況並びに資産、負債及び純資産の状態に関する真実な内容を明瞭に表示すること</t>
    <rPh sb="1" eb="5">
      <t>カイケイキジュン</t>
    </rPh>
    <rPh sb="5" eb="6">
      <t>ダイ</t>
    </rPh>
    <rPh sb="7" eb="8">
      <t>ジョウ</t>
    </rPh>
    <rPh sb="9" eb="13">
      <t>カイケイゲンソク</t>
    </rPh>
    <rPh sb="14" eb="15">
      <t>ダイ</t>
    </rPh>
    <rPh sb="16" eb="17">
      <t>ゴウ</t>
    </rPh>
    <phoneticPr fontId="7"/>
  </si>
  <si>
    <t>★会計基準第4条(資産の評価)第1項
　資産については、次項から第6項までの場合を除き、会計帳簿にその取得価額を付さなければならない。ただし、受贈又は交換によって取得した資産については、その取得時における公正な評価額を付すものとする
★運用上の取扱い　14(受贈、交換によって取得した資産)</t>
    <rPh sb="1" eb="5">
      <t>カイケイキジュン</t>
    </rPh>
    <rPh sb="5" eb="6">
      <t>ダイ</t>
    </rPh>
    <rPh sb="7" eb="8">
      <t>ジョウ</t>
    </rPh>
    <rPh sb="9" eb="11">
      <t>シサン</t>
    </rPh>
    <rPh sb="12" eb="14">
      <t>ヒョウカ</t>
    </rPh>
    <rPh sb="15" eb="16">
      <t>ダイ</t>
    </rPh>
    <rPh sb="17" eb="18">
      <t>コウ</t>
    </rPh>
    <rPh sb="118" eb="121">
      <t>ウンヨウジョウ</t>
    </rPh>
    <rPh sb="122" eb="124">
      <t>トリアツカ</t>
    </rPh>
    <phoneticPr fontId="7"/>
  </si>
  <si>
    <t>★会計基準第34条(財産目録の種類及び様式)
　財産目録は法人全体について表示するものとし、その様式は社会・援護局長が定める
★運用上の取扱い　27(財産目録)　別紙4</t>
    <rPh sb="1" eb="6">
      <t>カイケイキジュンダイ</t>
    </rPh>
    <rPh sb="8" eb="9">
      <t>ジョウ</t>
    </rPh>
    <rPh sb="64" eb="67">
      <t>ウンヨウジョウ</t>
    </rPh>
    <rPh sb="68" eb="70">
      <t>トリアツカ</t>
    </rPh>
    <rPh sb="75" eb="77">
      <t>ザイサン</t>
    </rPh>
    <rPh sb="77" eb="79">
      <t>モクロク</t>
    </rPh>
    <rPh sb="81" eb="83">
      <t>ベッシ</t>
    </rPh>
    <phoneticPr fontId="7"/>
  </si>
  <si>
    <t xml:space="preserve">★会計基準第30条(付属明細書)
★運用上の取扱い25
</t>
    <rPh sb="1" eb="5">
      <t>カイケイキジュン</t>
    </rPh>
    <rPh sb="5" eb="6">
      <t>ダイ</t>
    </rPh>
    <rPh sb="8" eb="9">
      <t>ジョウ</t>
    </rPh>
    <rPh sb="10" eb="15">
      <t>フゾクメイサイショ</t>
    </rPh>
    <rPh sb="18" eb="21">
      <t>ウンヨウジョウ</t>
    </rPh>
    <rPh sb="22" eb="24">
      <t>トリアツカ</t>
    </rPh>
    <phoneticPr fontId="7"/>
  </si>
  <si>
    <t>　同一の会計年度内に貸付金が返還されていない場合に、事業区分・拠点区分・サービス区分間貸付金(借入金)残高明細書を作成しているか。(ｶﾞｲﾄﾞﾗｲﾝ_P75)</t>
    <phoneticPr fontId="7"/>
  </si>
  <si>
    <t>１１　固定資産【ガイドライン　P66～P68】</t>
  </si>
  <si>
    <t>１１　固定資産【ガイドライン　P66～P68】</t>
    <phoneticPr fontId="7"/>
  </si>
  <si>
    <t>１２　借入金【ガイドライン　P68】</t>
  </si>
  <si>
    <t>１２　借入金【ガイドライン　P68】</t>
    <phoneticPr fontId="7"/>
  </si>
  <si>
    <t>★会計基準第29条(計算書類の注記)第1項各号
　①継続事業の前提に関する注記､②重要な会計方針､③重要な会計方針の変更､④法人で採用する退職給付制度､⑤法人が作成する計算書類と拠点区分､サービス区分､⑥基本財産の増減の内容及び金額､⑦基本金又は固定資産の売却若しくは処分に係る国庫補助金等特別積立金の取崩し､⑧担保に供している資産､⑨固定資産の取得価額､減価償却累計額及び当期末残高､⑩債権額､徴収不能引当金の当期末残高､債権の当期末残高､⑪満期保有目的の債券の内訳並びに帳簿価額､時価及び評価損益､⑫関連当事者との取引の内容､⑬重要な偶発債務､⑭重要な後発事象､⑮合併又は事業の譲渡若しくは譲受け､</t>
    <rPh sb="1" eb="5">
      <t>カイケイキジュン</t>
    </rPh>
    <rPh sb="5" eb="6">
      <t>ダイ</t>
    </rPh>
    <rPh sb="8" eb="9">
      <t>ジョウ</t>
    </rPh>
    <rPh sb="10" eb="14">
      <t>ケイサンショルイ</t>
    </rPh>
    <rPh sb="15" eb="17">
      <t>チュウキ</t>
    </rPh>
    <rPh sb="18" eb="19">
      <t>ダイ</t>
    </rPh>
    <rPh sb="20" eb="21">
      <t>コウ</t>
    </rPh>
    <rPh sb="21" eb="23">
      <t>カクゴウ</t>
    </rPh>
    <rPh sb="26" eb="28">
      <t>ケイゾク</t>
    </rPh>
    <rPh sb="28" eb="30">
      <t>ジギョウ</t>
    </rPh>
    <rPh sb="31" eb="33">
      <t>ゼンテイ</t>
    </rPh>
    <rPh sb="34" eb="35">
      <t>カン</t>
    </rPh>
    <rPh sb="37" eb="39">
      <t>チュウキ</t>
    </rPh>
    <rPh sb="41" eb="43">
      <t>ジュウヨウ</t>
    </rPh>
    <rPh sb="44" eb="48">
      <t>カイケイホウシン</t>
    </rPh>
    <rPh sb="50" eb="52">
      <t>ジュウヨウ</t>
    </rPh>
    <rPh sb="53" eb="55">
      <t>カイケイ</t>
    </rPh>
    <rPh sb="55" eb="57">
      <t>ホウシン</t>
    </rPh>
    <rPh sb="58" eb="60">
      <t>ヘンコウ</t>
    </rPh>
    <rPh sb="62" eb="64">
      <t>ホウジン</t>
    </rPh>
    <rPh sb="65" eb="67">
      <t>サイヨウ</t>
    </rPh>
    <rPh sb="69" eb="75">
      <t>タイショクキュウフセイド</t>
    </rPh>
    <rPh sb="77" eb="79">
      <t>ホウジン</t>
    </rPh>
    <rPh sb="80" eb="82">
      <t>サクセイ</t>
    </rPh>
    <rPh sb="84" eb="88">
      <t>ケイサンショルイ</t>
    </rPh>
    <rPh sb="98" eb="100">
      <t>クブン</t>
    </rPh>
    <phoneticPr fontId="7"/>
  </si>
  <si>
    <t>★モデル経理規程第58条(徴収不能引当金)</t>
    <rPh sb="4" eb="8">
      <t>ケイリキテイ</t>
    </rPh>
    <rPh sb="8" eb="9">
      <t>ダイ</t>
    </rPh>
    <rPh sb="11" eb="12">
      <t>ジョウ</t>
    </rPh>
    <rPh sb="13" eb="20">
      <t>チョウシュウフノウヒキアテキン</t>
    </rPh>
    <phoneticPr fontId="7"/>
  </si>
  <si>
    <t>★モデル経理規程第17条(予算管理責任者)
　予算管理者を会計責任者とすることができるが、その場合には「当法人の予算管理者は会計責任者とする」等の規定を設ける</t>
    <rPh sb="4" eb="8">
      <t>ケイリキテイ</t>
    </rPh>
    <rPh sb="8" eb="9">
      <t>ダイ</t>
    </rPh>
    <rPh sb="11" eb="12">
      <t>ジョウ</t>
    </rPh>
    <rPh sb="13" eb="20">
      <t>ヨサンカンリセキニンシャ</t>
    </rPh>
    <rPh sb="23" eb="28">
      <t>ヨサンカンリシャ</t>
    </rPh>
    <rPh sb="29" eb="34">
      <t>カイケイセキニンシャ</t>
    </rPh>
    <rPh sb="47" eb="49">
      <t>バアイ</t>
    </rPh>
    <rPh sb="52" eb="53">
      <t>トウ</t>
    </rPh>
    <rPh sb="53" eb="55">
      <t>ホウジン</t>
    </rPh>
    <rPh sb="56" eb="58">
      <t>ヨサン</t>
    </rPh>
    <rPh sb="58" eb="60">
      <t>カンリ</t>
    </rPh>
    <rPh sb="60" eb="61">
      <t>シャ</t>
    </rPh>
    <rPh sb="62" eb="64">
      <t>カイケイ</t>
    </rPh>
    <rPh sb="64" eb="67">
      <t>セキニンシャ</t>
    </rPh>
    <rPh sb="71" eb="72">
      <t>トウ</t>
    </rPh>
    <rPh sb="73" eb="75">
      <t>キテイ</t>
    </rPh>
    <rPh sb="76" eb="77">
      <t>モウ</t>
    </rPh>
    <phoneticPr fontId="7"/>
  </si>
  <si>
    <t>★モデル経理規程第17条(予算管理責任者)
　予算管理の内容を具体的に規定する場合には、別途予算管理規程を定めて、左の規定を設ける</t>
    <rPh sb="4" eb="8">
      <t>ケイリキテイ</t>
    </rPh>
    <rPh sb="8" eb="9">
      <t>ダイ</t>
    </rPh>
    <rPh sb="11" eb="12">
      <t>ジョウ</t>
    </rPh>
    <rPh sb="13" eb="20">
      <t>ヨサンカンリセキニンシャ</t>
    </rPh>
    <rPh sb="23" eb="27">
      <t>ヨサンカンリ</t>
    </rPh>
    <rPh sb="28" eb="30">
      <t>ナイヨウ</t>
    </rPh>
    <rPh sb="31" eb="34">
      <t>グタイテキ</t>
    </rPh>
    <rPh sb="35" eb="37">
      <t>キテイ</t>
    </rPh>
    <rPh sb="39" eb="41">
      <t>バアイ</t>
    </rPh>
    <rPh sb="44" eb="52">
      <t>ベットヨサンカンリキテイ</t>
    </rPh>
    <rPh sb="53" eb="54">
      <t>サダ</t>
    </rPh>
    <rPh sb="57" eb="58">
      <t>ヒダリ</t>
    </rPh>
    <rPh sb="59" eb="61">
      <t>キテイ</t>
    </rPh>
    <rPh sb="62" eb="63">
      <t>モウ</t>
    </rPh>
    <phoneticPr fontId="7"/>
  </si>
  <si>
    <t>★モデル経理規程第14条(会計帳簿の保存期間)
　①計算書類　10年
　②財産目録　5年
　③主要簿､補助簿及びその他の帳簿　10年
　④証票書類　10年</t>
    <rPh sb="4" eb="8">
      <t>ケイリキテイ</t>
    </rPh>
    <rPh sb="8" eb="9">
      <t>ダイ</t>
    </rPh>
    <rPh sb="11" eb="12">
      <t>ジョウ</t>
    </rPh>
    <rPh sb="13" eb="17">
      <t>カイケイチョウボ</t>
    </rPh>
    <rPh sb="18" eb="22">
      <t>ホゾンキカン</t>
    </rPh>
    <rPh sb="26" eb="30">
      <t>ケイサンショルイ</t>
    </rPh>
    <rPh sb="33" eb="34">
      <t>ネン</t>
    </rPh>
    <rPh sb="37" eb="41">
      <t>ザイサンモクロク</t>
    </rPh>
    <rPh sb="43" eb="44">
      <t>ネン</t>
    </rPh>
    <rPh sb="47" eb="50">
      <t>シュヨウボ</t>
    </rPh>
    <rPh sb="51" eb="54">
      <t>ホジョボ</t>
    </rPh>
    <rPh sb="54" eb="55">
      <t>オヨ</t>
    </rPh>
    <rPh sb="58" eb="59">
      <t>タ</t>
    </rPh>
    <rPh sb="60" eb="62">
      <t>チョウボ</t>
    </rPh>
    <rPh sb="65" eb="66">
      <t>ネン</t>
    </rPh>
    <rPh sb="69" eb="73">
      <t>ショウヒョウショルイ</t>
    </rPh>
    <rPh sb="76" eb="77">
      <t>ネン</t>
    </rPh>
    <phoneticPr fontId="7"/>
  </si>
  <si>
    <t>★モデル経理規程第61条(内部取引)</t>
    <rPh sb="4" eb="6">
      <t>ケイリ</t>
    </rPh>
    <rPh sb="6" eb="8">
      <t>キテイ</t>
    </rPh>
    <rPh sb="8" eb="9">
      <t>ダイ</t>
    </rPh>
    <rPh sb="11" eb="12">
      <t>ジョウ</t>
    </rPh>
    <rPh sb="13" eb="15">
      <t>ナイブ</t>
    </rPh>
    <rPh sb="15" eb="17">
      <t>トリヒキ</t>
    </rPh>
    <phoneticPr fontId="7"/>
  </si>
  <si>
    <t>⑯その他社会福祉法人の資金収支及び純資産の増減の状況並びに資産､負債及び純資産の状態を明らかにするために必要な事項
★会計基準第29条第4項(拠点区分における注記の記載)
　②から⑪まで､⑭及び⑯を記載しなければならない⇔①⑫⑬⑮記載不要
★留意事項25(計算書類の勘定科目及び注記)(2)計算書類に対する注記
　該当ない場合でも､①③⑨⑩以外の項目名の省略不可→「該当なし」と記載する
★モデル経理規程第62条(注記事項)</t>
    <rPh sb="59" eb="63">
      <t>カイケイキジュン</t>
    </rPh>
    <rPh sb="63" eb="64">
      <t>ダイ</t>
    </rPh>
    <rPh sb="66" eb="67">
      <t>ジョウ</t>
    </rPh>
    <rPh sb="67" eb="68">
      <t>ダイ</t>
    </rPh>
    <rPh sb="69" eb="70">
      <t>コウ</t>
    </rPh>
    <rPh sb="71" eb="75">
      <t>キョテンクブン</t>
    </rPh>
    <rPh sb="79" eb="81">
      <t>チュウキ</t>
    </rPh>
    <rPh sb="82" eb="84">
      <t>キサイ</t>
    </rPh>
    <rPh sb="95" eb="96">
      <t>オヨ</t>
    </rPh>
    <rPh sb="99" eb="101">
      <t>キサイ</t>
    </rPh>
    <rPh sb="121" eb="125">
      <t>リュウイジコウ</t>
    </rPh>
    <rPh sb="128" eb="132">
      <t>ケイサンショルイ</t>
    </rPh>
    <rPh sb="133" eb="137">
      <t>カンジョウカモク</t>
    </rPh>
    <rPh sb="137" eb="138">
      <t>オヨ</t>
    </rPh>
    <rPh sb="139" eb="141">
      <t>チュウキ</t>
    </rPh>
    <rPh sb="145" eb="149">
      <t>ケイサンショルイ</t>
    </rPh>
    <rPh sb="150" eb="151">
      <t>タイ</t>
    </rPh>
    <rPh sb="153" eb="155">
      <t>チュウキ</t>
    </rPh>
    <rPh sb="157" eb="159">
      <t>ガイトウ</t>
    </rPh>
    <rPh sb="161" eb="163">
      <t>バアイ</t>
    </rPh>
    <rPh sb="170" eb="172">
      <t>イガイ</t>
    </rPh>
    <rPh sb="173" eb="176">
      <t>コウモクメイ</t>
    </rPh>
    <rPh sb="177" eb="181">
      <t>ショウリャクフカ</t>
    </rPh>
    <rPh sb="183" eb="185">
      <t>ガイトウ</t>
    </rPh>
    <rPh sb="189" eb="191">
      <t>キサイ</t>
    </rPh>
    <rPh sb="198" eb="202">
      <t>ケイリキテイ</t>
    </rPh>
    <rPh sb="202" eb="203">
      <t>ダイ</t>
    </rPh>
    <rPh sb="205" eb="206">
      <t>ジョウ</t>
    </rPh>
    <rPh sb="207" eb="211">
      <t>チュウキジコウ</t>
    </rPh>
    <phoneticPr fontId="7"/>
  </si>
  <si>
    <t>★モデル経理規程第4条(会計年度及び計算関係書類及び財産目録)
(2)毎会計年度終了後3ヶ月以内に下記計算書類及び第3項に定める附属明細書(以下「計算関係書類」という)並びに財産目録を作成しなければならない
(3)附属明細書として作成する書類は、下記とする
(「下記」についてここでは省略)</t>
    <rPh sb="4" eb="8">
      <t>ケイリキテイ</t>
    </rPh>
    <rPh sb="8" eb="9">
      <t>ダイ</t>
    </rPh>
    <rPh sb="10" eb="11">
      <t>ジョウ</t>
    </rPh>
    <rPh sb="12" eb="17">
      <t>カイケイネンドオヨ</t>
    </rPh>
    <rPh sb="18" eb="24">
      <t>ケイサンカンケイショルイ</t>
    </rPh>
    <rPh sb="24" eb="25">
      <t>オヨ</t>
    </rPh>
    <rPh sb="26" eb="30">
      <t>ザイサンモクロク</t>
    </rPh>
    <rPh sb="35" eb="43">
      <t>マイカイケイネンドシュウリョウゴ</t>
    </rPh>
    <rPh sb="45" eb="48">
      <t>ゲツイナイ</t>
    </rPh>
    <rPh sb="49" eb="51">
      <t>カキ</t>
    </rPh>
    <rPh sb="51" eb="55">
      <t>ケイサンショルイ</t>
    </rPh>
    <rPh sb="55" eb="56">
      <t>オヨ</t>
    </rPh>
    <rPh sb="57" eb="58">
      <t>ダイ</t>
    </rPh>
    <rPh sb="59" eb="60">
      <t>コウ</t>
    </rPh>
    <rPh sb="61" eb="62">
      <t>サダ</t>
    </rPh>
    <rPh sb="64" eb="69">
      <t>フゾクメイサイショ</t>
    </rPh>
    <rPh sb="70" eb="72">
      <t>イカ</t>
    </rPh>
    <rPh sb="131" eb="133">
      <t>カキ</t>
    </rPh>
    <rPh sb="142" eb="144">
      <t>ショウリャク</t>
    </rPh>
    <phoneticPr fontId="7"/>
  </si>
  <si>
    <t>★モデル経理規程第23条(収入の手続)
(1)金銭の収納に際しては、出納職員は、所定の用紙に所定の印を押した領収書を発行するものとする</t>
    <rPh sb="4" eb="8">
      <t>ケイリキテイ</t>
    </rPh>
    <rPh sb="8" eb="9">
      <t>ダイ</t>
    </rPh>
    <rPh sb="11" eb="12">
      <t>ジョウ</t>
    </rPh>
    <rPh sb="13" eb="15">
      <t>シュウニュウ</t>
    </rPh>
    <rPh sb="16" eb="18">
      <t>テツヅ</t>
    </rPh>
    <rPh sb="23" eb="25">
      <t>キンセン</t>
    </rPh>
    <rPh sb="26" eb="28">
      <t>シュウノウ</t>
    </rPh>
    <rPh sb="29" eb="30">
      <t>サイ</t>
    </rPh>
    <rPh sb="34" eb="38">
      <t>スイトウショクイン</t>
    </rPh>
    <rPh sb="40" eb="42">
      <t>ショテイ</t>
    </rPh>
    <rPh sb="43" eb="45">
      <t>ヨウシ</t>
    </rPh>
    <rPh sb="46" eb="48">
      <t>ショテイ</t>
    </rPh>
    <rPh sb="49" eb="50">
      <t>イン</t>
    </rPh>
    <rPh sb="51" eb="52">
      <t>オ</t>
    </rPh>
    <rPh sb="54" eb="57">
      <t>リョウシュウショ</t>
    </rPh>
    <rPh sb="58" eb="60">
      <t>ハッコウ</t>
    </rPh>
    <phoneticPr fontId="7"/>
  </si>
  <si>
    <t>★モデル経理規程第30条(残高の確認)第2項
　出納職員は、預貯金について、毎月末日、取引金融機関の残高と帳簿残高とを照合し、当座預金について差額がある場合には当座預金残高調整表を作成して、会計責任者に報告しなければならない</t>
    <rPh sb="4" eb="8">
      <t>ケイリキテイ</t>
    </rPh>
    <rPh sb="8" eb="9">
      <t>ダイ</t>
    </rPh>
    <rPh sb="11" eb="12">
      <t>ジョウ</t>
    </rPh>
    <rPh sb="13" eb="15">
      <t>ザンダカ</t>
    </rPh>
    <rPh sb="16" eb="18">
      <t>カクニン</t>
    </rPh>
    <rPh sb="19" eb="20">
      <t>ダイ</t>
    </rPh>
    <rPh sb="21" eb="22">
      <t>コウ</t>
    </rPh>
    <phoneticPr fontId="7"/>
  </si>
  <si>
    <t>★モデル経理規程第40条(資金の運用等)</t>
    <rPh sb="4" eb="8">
      <t>ケイリキテイ</t>
    </rPh>
    <rPh sb="8" eb="9">
      <t>ダイ</t>
    </rPh>
    <rPh sb="11" eb="12">
      <t>ジョウ</t>
    </rPh>
    <rPh sb="13" eb="15">
      <t>シキン</t>
    </rPh>
    <rPh sb="16" eb="19">
      <t>ウンヨウトウ</t>
    </rPh>
    <phoneticPr fontId="7"/>
  </si>
  <si>
    <t>★モデル経理規程第7章(棚卸資産の管理)</t>
    <rPh sb="4" eb="8">
      <t>ケイリキテイ</t>
    </rPh>
    <rPh sb="8" eb="9">
      <t>ダイ</t>
    </rPh>
    <rPh sb="10" eb="11">
      <t>ショウ</t>
    </rPh>
    <rPh sb="12" eb="16">
      <t>タナオロシシサン</t>
    </rPh>
    <rPh sb="17" eb="19">
      <t>カンリ</t>
    </rPh>
    <phoneticPr fontId="7"/>
  </si>
  <si>
    <t>★モデル経理規程経理規程第52条(現物管理)
(1)固定資産管理責任者の任命
(2)固定資産管理台帳の整備</t>
    <rPh sb="4" eb="8">
      <t>ケイリキテイ</t>
    </rPh>
    <rPh sb="8" eb="12">
      <t>ケイリキテイ</t>
    </rPh>
    <rPh sb="12" eb="13">
      <t>ダイ</t>
    </rPh>
    <rPh sb="15" eb="16">
      <t>ジョウ</t>
    </rPh>
    <rPh sb="17" eb="21">
      <t>ゲンブツカンリ</t>
    </rPh>
    <rPh sb="26" eb="35">
      <t>コテイシサンカンリセキニンシャ</t>
    </rPh>
    <rPh sb="36" eb="38">
      <t>ニンメイ</t>
    </rPh>
    <rPh sb="42" eb="48">
      <t>コテイシサンカンリ</t>
    </rPh>
    <rPh sb="48" eb="50">
      <t>ダイチョウ</t>
    </rPh>
    <rPh sb="51" eb="53">
      <t>セイビ</t>
    </rPh>
    <phoneticPr fontId="7"/>
  </si>
  <si>
    <t>★モデル経理規程第55条第1項
(1)固定資産のうち、時の経過又は使用によりその価値が減少するもの(減価償却資産)については、○○法(定率法又は定額法)により減価償却を実施する
(3)ソフトウェア等の無形固定資産については、損損価額ゼロとし、定額法による減価償却を実施する</t>
    <rPh sb="4" eb="8">
      <t>ケイリキテイ</t>
    </rPh>
    <rPh sb="8" eb="9">
      <t>ダイ</t>
    </rPh>
    <rPh sb="11" eb="12">
      <t>ジョウ</t>
    </rPh>
    <rPh sb="12" eb="13">
      <t>ダイ</t>
    </rPh>
    <rPh sb="14" eb="15">
      <t>コウ</t>
    </rPh>
    <rPh sb="19" eb="23">
      <t>コテイシサン</t>
    </rPh>
    <rPh sb="27" eb="28">
      <t>トキ</t>
    </rPh>
    <rPh sb="29" eb="32">
      <t>ケイカマタ</t>
    </rPh>
    <rPh sb="33" eb="35">
      <t>シヨウ</t>
    </rPh>
    <rPh sb="40" eb="42">
      <t>カチ</t>
    </rPh>
    <rPh sb="43" eb="45">
      <t>ゲンショウ</t>
    </rPh>
    <rPh sb="67" eb="70">
      <t>テイリツホウ</t>
    </rPh>
    <rPh sb="70" eb="71">
      <t>マタ</t>
    </rPh>
    <rPh sb="72" eb="75">
      <t>テイガクホウ</t>
    </rPh>
    <rPh sb="98" eb="99">
      <t>トウ</t>
    </rPh>
    <rPh sb="100" eb="106">
      <t>ムケイコテイシサン</t>
    </rPh>
    <rPh sb="112" eb="116">
      <t>ゾンゾンカガク</t>
    </rPh>
    <rPh sb="121" eb="124">
      <t>テイガクホウ</t>
    </rPh>
    <rPh sb="127" eb="131">
      <t>ゲンカショウキャク</t>
    </rPh>
    <rPh sb="132" eb="134">
      <t>ジッシ</t>
    </rPh>
    <phoneticPr fontId="7"/>
  </si>
  <si>
    <t>★モデル経理規程第33条(資産評価の一般原則)
(2)資産の時価が、帳簿価額から50%を超えて下落している場合には、時価が回復する見込みがあると認められる場合を除き、会計年度末における時価をもって評価するものとする。</t>
    <rPh sb="4" eb="8">
      <t>ケイリキテイ</t>
    </rPh>
    <rPh sb="8" eb="9">
      <t>ダイ</t>
    </rPh>
    <rPh sb="11" eb="12">
      <t>ジョウ</t>
    </rPh>
    <rPh sb="13" eb="17">
      <t>シサンヒョウカ</t>
    </rPh>
    <rPh sb="18" eb="20">
      <t>イッパン</t>
    </rPh>
    <rPh sb="20" eb="22">
      <t>ゲンソク</t>
    </rPh>
    <phoneticPr fontId="7"/>
  </si>
  <si>
    <t>★モデル経理規程第33条(資産評価の一般原則)</t>
    <phoneticPr fontId="7"/>
  </si>
  <si>
    <t>★法第45条の17(理事長尾職務及び権限等)第1項
　理事長は、社会福祉法人の業務に関する一切の裁判上又は裁判外の行為をする権限を有する
★モデル経理規程第41条(金融機関)第2項
　金融機関との取引は、理事長名をもって行う</t>
    <rPh sb="22" eb="23">
      <t>ダイ</t>
    </rPh>
    <rPh sb="24" eb="25">
      <t>コウ</t>
    </rPh>
    <rPh sb="73" eb="77">
      <t>ケイリキテイ</t>
    </rPh>
    <rPh sb="77" eb="78">
      <t>ダイ</t>
    </rPh>
    <rPh sb="80" eb="81">
      <t>ジョウ</t>
    </rPh>
    <rPh sb="82" eb="86">
      <t>キンユウキカン</t>
    </rPh>
    <rPh sb="87" eb="88">
      <t>ダイ</t>
    </rPh>
    <rPh sb="89" eb="90">
      <t>コウ</t>
    </rPh>
    <rPh sb="92" eb="96">
      <t>キンユウキカン</t>
    </rPh>
    <rPh sb="98" eb="100">
      <t>トリヒキ</t>
    </rPh>
    <rPh sb="102" eb="106">
      <t>リジチョウメイ</t>
    </rPh>
    <rPh sb="110" eb="111">
      <t>オコナ</t>
    </rPh>
    <phoneticPr fontId="7"/>
  </si>
  <si>
    <t>　定款については、毎年度のWAMNET等で確認しますが、変更があった場合はご提供ください</t>
    <rPh sb="1" eb="3">
      <t>テイカン</t>
    </rPh>
    <rPh sb="9" eb="12">
      <t>マイネンド</t>
    </rPh>
    <rPh sb="13" eb="20">
      <t>ワｍネｔナド</t>
    </rPh>
    <rPh sb="21" eb="23">
      <t>カクニン</t>
    </rPh>
    <rPh sb="28" eb="30">
      <t>ヘンコウ</t>
    </rPh>
    <rPh sb="34" eb="36">
      <t>バアイ</t>
    </rPh>
    <rPh sb="38" eb="40">
      <t>テイキョウ</t>
    </rPh>
    <phoneticPr fontId="7"/>
  </si>
  <si>
    <r>
      <t xml:space="preserve">　予算管理責任者は、次に掲げる事項が生じたときに、理事長の承認を事前に得ているか。(前期末支払資金残高(繰越金)の取崩しについては理事会の承認を得ているか。)
</t>
    </r>
    <r>
      <rPr>
        <sz val="9"/>
        <color theme="1"/>
        <rFont val="ＭＳ Ｐ明朝"/>
        <family val="1"/>
        <charset val="128"/>
      </rPr>
      <t>　①前期末支払資金残高(繰越金)の取崩し
　②拠点区分内の中区分の勘定科目相互間の予算流用
　③予備費の使用</t>
    </r>
    <phoneticPr fontId="7"/>
  </si>
  <si>
    <t>　　提出先　　大田市市民環境福祉部生活福祉課総務福祉係（指導監査担当）</t>
    <rPh sb="10" eb="17">
      <t>シミンカンキョウフクシブ</t>
    </rPh>
    <rPh sb="17" eb="22">
      <t>セイカツフクシカ</t>
    </rPh>
    <rPh sb="22" eb="27">
      <t>ソウムフクシカカリ</t>
    </rPh>
    <rPh sb="28" eb="32">
      <t>シドウカンサ</t>
    </rPh>
    <rPh sb="32" eb="34">
      <t>タントウ</t>
    </rPh>
    <phoneticPr fontId="7"/>
  </si>
  <si>
    <r>
      <t>★法第59条の2(情報の公開等)第1項
　社会福祉法人は、次の各号に掲げる場合の区分に応じ、</t>
    </r>
    <r>
      <rPr>
        <u/>
        <sz val="8"/>
        <rFont val="ＭＳ Ｐ明朝"/>
        <family val="1"/>
        <charset val="128"/>
      </rPr>
      <t>遅滞なく、</t>
    </r>
    <r>
      <rPr>
        <sz val="8"/>
        <rFont val="ＭＳ Ｐ明朝"/>
        <family val="1"/>
        <charset val="128"/>
      </rPr>
      <t>厚生労働省令で定めるところにより、当該各号に定める事項を公表しなければならない。
　①定款の内容、②支給基準、③計算関係書類、財産目録等</t>
    </r>
    <phoneticPr fontId="7"/>
  </si>
  <si>
    <r>
      <t>★法第45条の13(理事会の権限等)第4項
　理事会は、次に掲げる事項その他の重要な業務執行の決定を理事に委任することができない
①重要な財産の処分及び譲受け、</t>
    </r>
    <r>
      <rPr>
        <u/>
        <sz val="8"/>
        <rFont val="ＭＳ Ｐ明朝"/>
        <family val="1"/>
        <charset val="128"/>
      </rPr>
      <t>②多額の借財</t>
    </r>
    <r>
      <rPr>
        <sz val="8"/>
        <rFont val="ＭＳ Ｐ明朝"/>
        <family val="1"/>
        <charset val="128"/>
      </rPr>
      <t>、③重要な役割を担う職員の選任及び解任、④従たる事務所その他重要な組織の設置、⑤内部管理体制の整備、⑥役員等の損害賠償責任の一部免除</t>
    </r>
    <rPh sb="1" eb="2">
      <t>ホウ</t>
    </rPh>
    <rPh sb="2" eb="3">
      <t>ダイ</t>
    </rPh>
    <rPh sb="5" eb="6">
      <t>ジョウ</t>
    </rPh>
    <rPh sb="10" eb="13">
      <t>リジカイ</t>
    </rPh>
    <rPh sb="18" eb="19">
      <t>ダイ</t>
    </rPh>
    <rPh sb="20" eb="21">
      <t>コウ</t>
    </rPh>
    <rPh sb="66" eb="68">
      <t>ジュウヨウ</t>
    </rPh>
    <rPh sb="69" eb="71">
      <t>ザイサン</t>
    </rPh>
    <rPh sb="72" eb="75">
      <t>ショブンオヨ</t>
    </rPh>
    <rPh sb="76" eb="78">
      <t>ユズリウ</t>
    </rPh>
    <rPh sb="81" eb="83">
      <t>タガク</t>
    </rPh>
    <rPh sb="84" eb="86">
      <t>シャクザイ</t>
    </rPh>
    <rPh sb="88" eb="90">
      <t>ジュウヨウ</t>
    </rPh>
    <rPh sb="91" eb="93">
      <t>ヤクワリ</t>
    </rPh>
    <rPh sb="94" eb="95">
      <t>ニナ</t>
    </rPh>
    <rPh sb="96" eb="98">
      <t>ショクイン</t>
    </rPh>
    <rPh sb="99" eb="101">
      <t>センニン</t>
    </rPh>
    <rPh sb="101" eb="102">
      <t>オヨ</t>
    </rPh>
    <rPh sb="103" eb="105">
      <t>カイニン</t>
    </rPh>
    <rPh sb="107" eb="108">
      <t>ジュウ</t>
    </rPh>
    <rPh sb="110" eb="113">
      <t>ジムショ</t>
    </rPh>
    <rPh sb="115" eb="118">
      <t>タジュウヨウ</t>
    </rPh>
    <rPh sb="119" eb="121">
      <t>ソシキ</t>
    </rPh>
    <rPh sb="122" eb="124">
      <t>セッチ</t>
    </rPh>
    <rPh sb="126" eb="132">
      <t>ナイブカンリタイセイ</t>
    </rPh>
    <rPh sb="133" eb="135">
      <t>セイビ</t>
    </rPh>
    <rPh sb="137" eb="140">
      <t>ヤクイントウ</t>
    </rPh>
    <rPh sb="141" eb="147">
      <t>ソンガイバイショウセキニン</t>
    </rPh>
    <rPh sb="148" eb="152">
      <t>イチブメンジョ</t>
    </rPh>
    <phoneticPr fontId="7"/>
  </si>
  <si>
    <r>
      <t>★法第45条の13(理事会の権限等)第4項
　理事会は、次に掲げる事項その他の重要な業務執行の決定を理事に委任することができない
①重要な財産の処分及び譲受け、②多額の借財、</t>
    </r>
    <r>
      <rPr>
        <u/>
        <sz val="8"/>
        <rFont val="ＭＳ Ｐ明朝"/>
        <family val="1"/>
        <charset val="128"/>
      </rPr>
      <t>③重要な役割を担う職員の選任及び解任</t>
    </r>
    <r>
      <rPr>
        <sz val="8"/>
        <rFont val="ＭＳ Ｐ明朝"/>
        <family val="1"/>
        <charset val="128"/>
      </rPr>
      <t>、④従たる事務所その他重要な組織の設置、⑤内部管理体制の整備、⑥役員等の損害賠償責任の一部免除</t>
    </r>
    <rPh sb="1" eb="2">
      <t>ホウ</t>
    </rPh>
    <rPh sb="2" eb="3">
      <t>ダイ</t>
    </rPh>
    <rPh sb="5" eb="6">
      <t>ジョウ</t>
    </rPh>
    <rPh sb="10" eb="13">
      <t>リジカイ</t>
    </rPh>
    <rPh sb="18" eb="19">
      <t>ダイ</t>
    </rPh>
    <rPh sb="20" eb="21">
      <t>コウ</t>
    </rPh>
    <rPh sb="66" eb="68">
      <t>ジュウヨウ</t>
    </rPh>
    <rPh sb="69" eb="71">
      <t>ザイサン</t>
    </rPh>
    <rPh sb="72" eb="75">
      <t>ショブンオヨ</t>
    </rPh>
    <rPh sb="76" eb="78">
      <t>ユズリウ</t>
    </rPh>
    <rPh sb="81" eb="83">
      <t>タガク</t>
    </rPh>
    <rPh sb="84" eb="86">
      <t>シャクザイ</t>
    </rPh>
    <rPh sb="88" eb="90">
      <t>ジュウヨウ</t>
    </rPh>
    <rPh sb="91" eb="93">
      <t>ヤクワリ</t>
    </rPh>
    <rPh sb="94" eb="95">
      <t>ニナ</t>
    </rPh>
    <rPh sb="96" eb="98">
      <t>ショクイン</t>
    </rPh>
    <rPh sb="99" eb="101">
      <t>センニン</t>
    </rPh>
    <rPh sb="101" eb="102">
      <t>オヨ</t>
    </rPh>
    <rPh sb="103" eb="105">
      <t>カイニン</t>
    </rPh>
    <rPh sb="107" eb="108">
      <t>ジュウ</t>
    </rPh>
    <rPh sb="110" eb="113">
      <t>ジムショ</t>
    </rPh>
    <rPh sb="115" eb="118">
      <t>タジュウヨウ</t>
    </rPh>
    <rPh sb="119" eb="121">
      <t>ソシキ</t>
    </rPh>
    <rPh sb="122" eb="124">
      <t>セッチ</t>
    </rPh>
    <rPh sb="126" eb="132">
      <t>ナイブカンリタイセイ</t>
    </rPh>
    <rPh sb="133" eb="135">
      <t>セイビ</t>
    </rPh>
    <rPh sb="137" eb="140">
      <t>ヤクイントウ</t>
    </rPh>
    <rPh sb="141" eb="147">
      <t>ソンガイバイショウセキニン</t>
    </rPh>
    <rPh sb="148" eb="152">
      <t>イチブメンジョ</t>
    </rPh>
    <phoneticPr fontId="7"/>
  </si>
  <si>
    <t>　理事長が会計責任者を兼務していないか。(ｶﾞｲﾄﾞﾗｲﾝ_P58)</t>
    <phoneticPr fontId="7"/>
  </si>
  <si>
    <t>　収益は原則として物品の販売又はサービスの提供等を行った時に、費用は原則として費用の発生原因となる取引が発生した時又はサービスの提供を受けた時に計上しているか。(発生主義)(ｶﾞｲﾄﾞﾗｲﾝ_P64)</t>
    <phoneticPr fontId="7"/>
  </si>
  <si>
    <t>　計算書類(法人全体及び拠点区分)の注記に、注記すべき事項をすべて記載しているか。(ｶﾞｲﾄﾞﾗｲﾝ_P74-P75)</t>
    <phoneticPr fontId="7"/>
  </si>
  <si>
    <t>　注記の記載項目に記載する事項がない場合に、記載を省略することができない項目について、項目の記載欄に「該当なし」と記載しているか。(ｶﾞｲﾄﾞﾗｲﾝ_P74-P75)</t>
    <phoneticPr fontId="7"/>
  </si>
  <si>
    <t>　貸借対照表に計上された資産は、すべて現存しているか。(ｶﾞｲﾄﾞﾗｲﾝ_P65-P66)</t>
    <phoneticPr fontId="7"/>
  </si>
  <si>
    <t>　貸借対照表に計上した資産について、時価評価を適正に行っているか。(ｶﾞｲﾄﾞﾗｲﾝ_P66)</t>
    <phoneticPr fontId="7"/>
  </si>
  <si>
    <t>　貸借対照表の当年度(前年度)末支払資金残高(流動資産と流動負債の差額)と、資金収支計算書の当期(前期)末支払資金残高は一致しているか。(ｶﾞｲﾄﾞﾗｲﾝ_P61)</t>
    <phoneticPr fontId="7"/>
  </si>
  <si>
    <t>　貸借対照表の次期繰越活動増減差額と、事業活動計算書の次期繰越活動増減差額は一致しているか。また、貸借対照表の「(うち当期活動増減差額)」と事業活動計算書の当期活動増減差額も一致しているか。(ｶﾞｲﾄﾞﾗｲﾝ_P63)</t>
    <phoneticPr fontId="7"/>
  </si>
  <si>
    <t>　法人単位貸借対照表の純資産の部の額と、財産目録の差引純資産の額は一致しているか。(ｶﾞｲﾄﾞﾗｲﾝ_P65)</t>
    <phoneticPr fontId="7"/>
  </si>
  <si>
    <t>　法人単位貸借対照表に計上された基本財産の勘定科目及び金額と、財産目録に基本財産として記載された事項及び金額は一致しているか。(ｶﾞｲﾄﾞﾗｲﾝ_P77-P78)</t>
    <phoneticPr fontId="7"/>
  </si>
  <si>
    <t>　財産目録は厚生労働省が定めた様式に従って作成しているか。(ｶﾞｲﾄﾞﾗｲﾝ_P77-P78)</t>
    <phoneticPr fontId="7"/>
  </si>
  <si>
    <t>　財産目録に記載された基本財産の内容と、定款に記載された基本財産の内容は一致しているか。(ｶﾞｲﾄﾞﾗｲﾝ_P77-P78)</t>
    <phoneticPr fontId="7"/>
  </si>
  <si>
    <t>　予算措置を伴う事業計画の変更が生じた場合に、理事長が補正予算を編成し、定款の定めに従い理事会等での承認などの手続きを適正に行っているか。(ｶﾞｲﾄﾞﾗｲﾝP62-_P63)</t>
    <phoneticPr fontId="7"/>
  </si>
  <si>
    <r>
      <t>　（長期</t>
    </r>
    <r>
      <rPr>
        <u/>
        <sz val="10"/>
        <color rgb="FFFF0000"/>
        <rFont val="ＭＳ ゴシック"/>
        <family val="3"/>
        <charset val="128"/>
      </rPr>
      <t>前払費用</t>
    </r>
    <r>
      <rPr>
        <sz val="10"/>
        <color rgb="FFFF0000"/>
        <rFont val="ＭＳ ゴシック"/>
        <family val="3"/>
        <charset val="128"/>
      </rPr>
      <t>等）の１年振り替えが含まれる場合にはその差額が出る</t>
    </r>
    <rPh sb="12" eb="13">
      <t>ネン</t>
    </rPh>
    <phoneticPr fontId="14"/>
  </si>
  <si>
    <t>確認事項等</t>
    <rPh sb="0" eb="5">
      <t>カクニンジコウトウ</t>
    </rPh>
    <phoneticPr fontId="7"/>
  </si>
  <si>
    <t>　　自主点検表中、「点検結果」欄から、「適」、「不適」、「非該当」のうち該当するものを選んでください。</t>
    <rPh sb="10" eb="14">
      <t>テンケンケッカ</t>
    </rPh>
    <rPh sb="15" eb="16">
      <t>ラン</t>
    </rPh>
    <phoneticPr fontId="7"/>
  </si>
  <si>
    <t>　　「指導監査ガイドライン」のチェックポイント等をまとめたものであり、｢01_法人本部編｣と｢02_会計管理編｣の２部構成としています。</t>
    <rPh sb="3" eb="7">
      <t>シドウカンサ</t>
    </rPh>
    <rPh sb="23" eb="24">
      <t>ナド</t>
    </rPh>
    <phoneticPr fontId="7"/>
  </si>
  <si>
    <t>　　なお、確認事項中★印の項目は「指導監査ガイドライン」のチェックポイントに記載はありませんが、検査の関連で確認する事項です。</t>
    <phoneticPr fontId="7"/>
  </si>
  <si>
    <t>基本材財産及びその他の固定資産の額
　貸借対照　基本：●円　その他：○円
　管理台帳　基本：●円　その他：○円</t>
    <phoneticPr fontId="7"/>
  </si>
  <si>
    <t xml:space="preserve">★会計基準第13条(資金収支計算書の資金の範囲)
★運用上の取扱い　5(支払資金)
</t>
    <rPh sb="1" eb="5">
      <t>カイケイキジュン</t>
    </rPh>
    <rPh sb="5" eb="6">
      <t>ダイ</t>
    </rPh>
    <rPh sb="8" eb="9">
      <t>ジョウ</t>
    </rPh>
    <rPh sb="10" eb="17">
      <t>シキンシュウシケイサンショ</t>
    </rPh>
    <rPh sb="18" eb="20">
      <t>シキン</t>
    </rPh>
    <rPh sb="21" eb="23">
      <t>ハンイ</t>
    </rPh>
    <rPh sb="26" eb="29">
      <t>ウンヨウジョウ</t>
    </rPh>
    <rPh sb="30" eb="32">
      <t>トリアツカ</t>
    </rPh>
    <rPh sb="36" eb="40">
      <t>シハライシキン</t>
    </rPh>
    <phoneticPr fontId="7"/>
  </si>
  <si>
    <t>当年度(当期)末支払資金残高〔前年度(前期)末支払資金残高〕
　貸借対照：●円〔○円〕　※別途計算
　資金収支：●円〔○円〕</t>
    <phoneticPr fontId="7"/>
  </si>
  <si>
    <t>次期繰越活動増減差額〔(うち)当期活動増減差額〕
　貸借対照：●円〔○円〕
　事業活動：●円〔○円〕</t>
    <phoneticPr fontId="7"/>
  </si>
  <si>
    <t xml:space="preserve">★会計基準第33条(財産目録の金額)
</t>
    <rPh sb="1" eb="5">
      <t>カイケイキジュン</t>
    </rPh>
    <rPh sb="5" eb="6">
      <t>ダイ</t>
    </rPh>
    <rPh sb="8" eb="9">
      <t>ジョウ</t>
    </rPh>
    <rPh sb="10" eb="14">
      <t>ザイサンモクロク</t>
    </rPh>
    <rPh sb="15" eb="17">
      <t>キンガク</t>
    </rPh>
    <phoneticPr fontId="7"/>
  </si>
  <si>
    <t>(差引)純資産の額
　貸借対照：●円
　財産目録：●円</t>
    <phoneticPr fontId="7"/>
  </si>
  <si>
    <t xml:space="preserve">★会計基準第31条(財産目録の内容)～第34条(財産目録の種類及び様式)
</t>
    <rPh sb="1" eb="5">
      <t>カイケイキジュン</t>
    </rPh>
    <rPh sb="5" eb="6">
      <t>ダイ</t>
    </rPh>
    <rPh sb="8" eb="9">
      <t>ジョウ</t>
    </rPh>
    <rPh sb="15" eb="17">
      <t>ナイヨウ</t>
    </rPh>
    <rPh sb="19" eb="20">
      <t>ダイ</t>
    </rPh>
    <rPh sb="22" eb="23">
      <t>ジョウ</t>
    </rPh>
    <rPh sb="24" eb="28">
      <t>ザイサンモクロク</t>
    </rPh>
    <rPh sb="29" eb="32">
      <t>シュルイオヨ</t>
    </rPh>
    <rPh sb="33" eb="35">
      <t>ヨウシキ</t>
    </rPh>
    <phoneticPr fontId="7"/>
  </si>
  <si>
    <t>基本財産
　貸借対照　土地：●円　建物：○円
　財産目録　土地：●円　建物：○円</t>
    <phoneticPr fontId="7"/>
  </si>
  <si>
    <t>監事</t>
    <phoneticPr fontId="14"/>
  </si>
  <si>
    <t>外部委員</t>
    <phoneticPr fontId="14"/>
  </si>
  <si>
    <t>事務局員</t>
    <phoneticPr fontId="14"/>
  </si>
  <si>
    <t>その他</t>
    <phoneticPr fontId="14"/>
  </si>
  <si>
    <t>合計</t>
    <rPh sb="0" eb="2">
      <t>ゴウケイ</t>
    </rPh>
    <phoneticPr fontId="14"/>
  </si>
  <si>
    <t>区分及び定数(人)</t>
    <rPh sb="0" eb="3">
      <t>クブンオヨ</t>
    </rPh>
    <rPh sb="4" eb="6">
      <t>テイスウ</t>
    </rPh>
    <rPh sb="7" eb="8">
      <t>ニン</t>
    </rPh>
    <phoneticPr fontId="7"/>
  </si>
  <si>
    <t>備考</t>
    <phoneticPr fontId="14"/>
  </si>
  <si>
    <t>(区分「その他」に計上がある場合は、具体的な内容を記入すること)</t>
    <rPh sb="9" eb="11">
      <t>ケイジョウ</t>
    </rPh>
    <rPh sb="14" eb="16">
      <t>バアイ</t>
    </rPh>
    <phoneticPr fontId="14"/>
  </si>
  <si>
    <t>常勤・非常勤</t>
    <rPh sb="0" eb="2">
      <t>ジョウキン</t>
    </rPh>
    <phoneticPr fontId="7"/>
  </si>
  <si>
    <t>理事又は施設職員としての役職</t>
    <rPh sb="0" eb="3">
      <t>リジマタ</t>
    </rPh>
    <rPh sb="4" eb="8">
      <t>シセツショクイン</t>
    </rPh>
    <phoneticPr fontId="7"/>
  </si>
  <si>
    <t>親族等特殊関係の内容</t>
    <rPh sb="0" eb="3">
      <t>シンゾクトウ</t>
    </rPh>
    <phoneticPr fontId="7"/>
  </si>
  <si>
    <t>千円(a)</t>
    <rPh sb="0" eb="2">
      <t>センエン</t>
    </rPh>
    <phoneticPr fontId="7"/>
  </si>
  <si>
    <t>千円(b)</t>
    <rPh sb="0" eb="2">
      <t>センエン</t>
    </rPh>
    <phoneticPr fontId="7"/>
  </si>
  <si>
    <t>千円(c[a+b])</t>
    <rPh sb="0" eb="2">
      <t>センエン</t>
    </rPh>
    <phoneticPr fontId="14"/>
  </si>
  <si>
    <t>指導予定日</t>
    <rPh sb="0" eb="2">
      <t>シドウ</t>
    </rPh>
    <rPh sb="2" eb="4">
      <t>ヨテイ</t>
    </rPh>
    <rPh sb="4" eb="5">
      <t>ヒ</t>
    </rPh>
    <phoneticPr fontId="7"/>
  </si>
  <si>
    <t>帳票作成日</t>
    <rPh sb="0" eb="4">
      <t>チョウヒョウサクセイ</t>
    </rPh>
    <rPh sb="4" eb="5">
      <t>ヒ</t>
    </rPh>
    <phoneticPr fontId="7"/>
  </si>
  <si>
    <t>←帳票作成日：この調査表を作成した年月日を記入してください。指導予定日：当方から通知のあった指導予定日を記入してください。「R7.4.1」や「2025/4/1」のように入力してください。「元号」表示に変換します。</t>
    <rPh sb="1" eb="5">
      <t>チョウヒョウサクセイ</t>
    </rPh>
    <rPh sb="5" eb="6">
      <t>ヒ</t>
    </rPh>
    <rPh sb="9" eb="12">
      <t>チョウサヒョウ</t>
    </rPh>
    <rPh sb="13" eb="15">
      <t>サクセイ</t>
    </rPh>
    <rPh sb="17" eb="20">
      <t>ネンガッピ</t>
    </rPh>
    <rPh sb="21" eb="23">
      <t>キニュウ</t>
    </rPh>
    <rPh sb="34" eb="35">
      <t>ヒ</t>
    </rPh>
    <rPh sb="84" eb="86">
      <t>ニュウリョク</t>
    </rPh>
    <rPh sb="94" eb="96">
      <t>ゲンゴウ</t>
    </rPh>
    <rPh sb="97" eb="99">
      <t>ヒョウジ</t>
    </rPh>
    <rPh sb="100" eb="102">
      <t>ヘンカン</t>
    </rPh>
    <phoneticPr fontId="7"/>
  </si>
  <si>
    <t>当該関連当事者が法人の場合には、その名称、所在地、直近の会計年度末における資産総額及び事業の内容。なお、当該関連当事者が会社の場合には、当該関連当事者の議決権に対する当該社会福祉法人の役員、評議員又はそれらの近親者の所有割合</t>
    <phoneticPr fontId="7"/>
  </si>
  <si>
    <t>←リストから選択してください。（リストは、アイウエオ順です。黄色が消えない場合は、セルの中でダブルクリック、行のスクロールなどしてみてください。黄色は消えるはずです）</t>
    <rPh sb="6" eb="8">
      <t>センタク</t>
    </rPh>
    <rPh sb="26" eb="27">
      <t>ジュン</t>
    </rPh>
    <rPh sb="30" eb="32">
      <t>キイロ</t>
    </rPh>
    <rPh sb="33" eb="34">
      <t>キ</t>
    </rPh>
    <rPh sb="37" eb="39">
      <t>バアイ</t>
    </rPh>
    <rPh sb="44" eb="45">
      <t>ナカ</t>
    </rPh>
    <rPh sb="54" eb="55">
      <t>ギョウ</t>
    </rPh>
    <rPh sb="72" eb="74">
      <t>キイロ</t>
    </rPh>
    <rPh sb="75" eb="76">
      <t>キ</t>
    </rPh>
    <phoneticPr fontId="7"/>
  </si>
  <si>
    <r>
      <t>　　作成後、</t>
    </r>
    <r>
      <rPr>
        <sz val="12"/>
        <color rgb="FFFF0000"/>
        <rFont val="ＭＳ ゴシック"/>
        <family val="3"/>
        <charset val="128"/>
      </rPr>
      <t>このファイル（表紙、点検表２種類、状況調査資料）及び添付資料</t>
    </r>
    <r>
      <rPr>
        <sz val="12"/>
        <color theme="1"/>
        <rFont val="ＭＳ 明朝"/>
        <family val="1"/>
        <charset val="128"/>
      </rPr>
      <t>をご提出ください。</t>
    </r>
    <rPh sb="13" eb="15">
      <t>ヒョウシ</t>
    </rPh>
    <rPh sb="16" eb="19">
      <t>テンケンヒョウ</t>
    </rPh>
    <rPh sb="20" eb="22">
      <t>シュルイ</t>
    </rPh>
    <rPh sb="23" eb="25">
      <t>ジョウキョウ</t>
    </rPh>
    <rPh sb="25" eb="27">
      <t>チョウサ</t>
    </rPh>
    <rPh sb="27" eb="29">
      <t>シリョウ</t>
    </rPh>
    <rPh sb="30" eb="31">
      <t>オヨ</t>
    </rPh>
    <phoneticPr fontId="7"/>
  </si>
  <si>
    <r>
      <t>　　</t>
    </r>
    <r>
      <rPr>
        <u/>
        <sz val="12"/>
        <color rgb="FFFF0000"/>
        <rFont val="ＭＳ ゴシック"/>
        <family val="3"/>
        <charset val="128"/>
      </rPr>
      <t>データファイル（紙媒体の場合はＰＤＦ）でのご提出にご協力ください。</t>
    </r>
    <phoneticPr fontId="7"/>
  </si>
  <si>
    <t>「法人ベース・レジストリ」での登記情報の取得に同意します</t>
    <rPh sb="1" eb="3">
      <t>ホウジン</t>
    </rPh>
    <rPh sb="15" eb="19">
      <t>トウキジョウホウ</t>
    </rPh>
    <rPh sb="20" eb="22">
      <t>シュトク</t>
    </rPh>
    <rPh sb="23" eb="25">
      <t>ドウイ</t>
    </rPh>
    <phoneticPr fontId="7"/>
  </si>
  <si>
    <t>　指導監査業務において必要な範囲に限り自治体で登記情報を取得できますが、念のため、貴法人の同意をいただきたく存じます（同意のない場合は、法人登記の写しをご提出ください）</t>
    <rPh sb="1" eb="7">
      <t>シドウカンサギョウム</t>
    </rPh>
    <rPh sb="11" eb="13">
      <t>ヒツヨウ</t>
    </rPh>
    <rPh sb="14" eb="16">
      <t>ハンイ</t>
    </rPh>
    <rPh sb="17" eb="18">
      <t>カギ</t>
    </rPh>
    <rPh sb="19" eb="22">
      <t>ジチタイ</t>
    </rPh>
    <rPh sb="23" eb="27">
      <t>トウキジョウホウ</t>
    </rPh>
    <rPh sb="28" eb="30">
      <t>シュトク</t>
    </rPh>
    <rPh sb="36" eb="37">
      <t>ネン</t>
    </rPh>
    <rPh sb="41" eb="44">
      <t>キホウジン</t>
    </rPh>
    <rPh sb="45" eb="47">
      <t>ドウイ</t>
    </rPh>
    <rPh sb="54" eb="55">
      <t>ゾン</t>
    </rPh>
    <rPh sb="59" eb="61">
      <t>ドウイ</t>
    </rPh>
    <rPh sb="64" eb="66">
      <t>バアイ</t>
    </rPh>
    <rPh sb="68" eb="70">
      <t>ホウジン</t>
    </rPh>
    <rPh sb="70" eb="72">
      <t>トウキ</t>
    </rPh>
    <rPh sb="73" eb="74">
      <t>ウツ</t>
    </rPh>
    <rPh sb="77" eb="79">
      <t>テイシュツ</t>
    </rPh>
    <phoneticPr fontId="7"/>
  </si>
  <si>
    <t>　当年度においては「法人ベース・レジストリ」という公共システムから法人登記情報を取得することができます。</t>
    <rPh sb="1" eb="4">
      <t>トウネンド</t>
    </rPh>
    <rPh sb="10" eb="12">
      <t>ホウジン</t>
    </rPh>
    <rPh sb="25" eb="27">
      <t>コウキョウ</t>
    </rPh>
    <rPh sb="33" eb="37">
      <t>ホウジントウキ</t>
    </rPh>
    <rPh sb="37" eb="39">
      <t>ジョウホウ</t>
    </rPh>
    <rPh sb="40" eb="42">
      <t>シュトク</t>
    </rPh>
    <phoneticPr fontId="7"/>
  </si>
  <si>
    <t>社会福祉法人　大田市社会福祉協議会</t>
    <rPh sb="14" eb="17">
      <t>キョウギカイ</t>
    </rPh>
    <phoneticPr fontId="7"/>
  </si>
  <si>
    <t>おおだししゃかいふくしきょうぎかい</t>
    <phoneticPr fontId="7"/>
  </si>
  <si>
    <r>
      <t>　　　　　　　</t>
    </r>
    <r>
      <rPr>
        <u/>
        <sz val="10"/>
        <color rgb="FFFF0000"/>
        <rFont val="ＭＳ ゴシック"/>
        <family val="3"/>
        <charset val="128"/>
      </rPr>
      <t>GEE</t>
    </r>
    <r>
      <rPr>
        <sz val="10"/>
        <color rgb="FFFF0000"/>
        <rFont val="ＭＳ ゴシック"/>
        <family val="3"/>
        <charset val="128"/>
      </rPr>
      <t xml:space="preserve"> </t>
    </r>
    <r>
      <rPr>
        <sz val="10"/>
        <rFont val="ＭＳ ゴシック"/>
        <family val="3"/>
        <charset val="128"/>
      </rPr>
      <t>　　：指導監査年度を元号表示（前ゼロあり）です。「R08」等としてください。</t>
    </r>
    <rPh sb="14" eb="20">
      <t>シドウカンサネンド</t>
    </rPh>
    <rPh sb="21" eb="23">
      <t>ゲンゴウ</t>
    </rPh>
    <rPh sb="23" eb="25">
      <t>ヒョウジ</t>
    </rPh>
    <rPh sb="26" eb="27">
      <t>マエ</t>
    </rPh>
    <rPh sb="40" eb="41">
      <t>トウ</t>
    </rPh>
    <phoneticPr fontId="7"/>
  </si>
  <si>
    <t>■各種規程・諸帳簿等の整備状況　【法人本部編】</t>
    <rPh sb="1" eb="3">
      <t>カクシュ</t>
    </rPh>
    <rPh sb="6" eb="7">
      <t>ショ</t>
    </rPh>
    <rPh sb="7" eb="9">
      <t>チョウボ</t>
    </rPh>
    <rPh sb="9" eb="10">
      <t>トウ</t>
    </rPh>
    <rPh sb="21" eb="22">
      <t>ヘン</t>
    </rPh>
    <phoneticPr fontId="14"/>
  </si>
  <si>
    <t>■諸帳簿の整備状況　【会計管理編】</t>
  </si>
  <si>
    <t>※諸規程・帳簿等の有無について、「有無」欄から選択してください</t>
    <rPh sb="17" eb="19">
      <t>ウム</t>
    </rPh>
    <rPh sb="20" eb="21">
      <t>ラン</t>
    </rPh>
    <rPh sb="23" eb="25">
      <t>センタク</t>
    </rPh>
    <phoneticPr fontId="14"/>
  </si>
  <si>
    <t>（注）諸帳簿の有無について、「有無」欄から選択してください</t>
    <phoneticPr fontId="14"/>
  </si>
  <si>
    <t>　</t>
  </si>
  <si>
    <t>主な規程等</t>
    <phoneticPr fontId="14"/>
  </si>
  <si>
    <t>有無</t>
    <rPh sb="1" eb="2">
      <t>ム</t>
    </rPh>
    <phoneticPr fontId="14"/>
  </si>
  <si>
    <t>運営管理に関する諸帳簿</t>
    <phoneticPr fontId="14"/>
  </si>
  <si>
    <t>【規範】</t>
  </si>
  <si>
    <t>【その他】</t>
    <rPh sb="3" eb="4">
      <t>タ</t>
    </rPh>
    <phoneticPr fontId="14"/>
  </si>
  <si>
    <t>【計算書類】</t>
    <phoneticPr fontId="14"/>
  </si>
  <si>
    <t>【主要簿】</t>
    <phoneticPr fontId="14"/>
  </si>
  <si>
    <t>・定款</t>
  </si>
  <si>
    <t>・理事会議事録</t>
  </si>
  <si>
    <t>・法人単位資金収支計算書（１－１）</t>
    <rPh sb="1" eb="3">
      <t>ホウジン</t>
    </rPh>
    <rPh sb="3" eb="5">
      <t>タンイ</t>
    </rPh>
    <rPh sb="5" eb="7">
      <t>シキン</t>
    </rPh>
    <phoneticPr fontId="14"/>
  </si>
  <si>
    <t>・仕訳日記帳</t>
  </si>
  <si>
    <t>・定款細則</t>
  </si>
  <si>
    <t>・評議員会議事録</t>
  </si>
  <si>
    <t>・資金収支内訳表（１－２）</t>
    <phoneticPr fontId="14"/>
  </si>
  <si>
    <t>・総勘定元帳</t>
  </si>
  <si>
    <t>・理事長専決規程</t>
  </si>
  <si>
    <t>・評議員選任・解任委員会議事録</t>
  </si>
  <si>
    <t>・事業区分資金収支内訳表（１－３）</t>
    <phoneticPr fontId="14"/>
  </si>
  <si>
    <t>【補助簿】</t>
  </si>
  <si>
    <t>・評議員会運営規程</t>
  </si>
  <si>
    <t>・事業計画書</t>
  </si>
  <si>
    <t>・拠点区分資金収支計算書（１－４）</t>
    <phoneticPr fontId="14"/>
  </si>
  <si>
    <t>・現金出納帳</t>
  </si>
  <si>
    <t>・理事会運営規程</t>
  </si>
  <si>
    <t>・事業報告書</t>
  </si>
  <si>
    <t>・法人単位事業活動計算書（２－１）</t>
    <rPh sb="1" eb="3">
      <t>ホウジン</t>
    </rPh>
    <rPh sb="3" eb="5">
      <t>タンイ</t>
    </rPh>
    <phoneticPr fontId="14"/>
  </si>
  <si>
    <t>・預金（貯金）出納帳</t>
  </si>
  <si>
    <t>・評議員選任・解任委員会運営規程</t>
  </si>
  <si>
    <t>・事業報告書の附属明細書</t>
    <rPh sb="7" eb="9">
      <t>フゾク</t>
    </rPh>
    <rPh sb="9" eb="12">
      <t>メイサイショ</t>
    </rPh>
    <phoneticPr fontId="14"/>
  </si>
  <si>
    <t>・事業活動内訳表（２－２）</t>
    <phoneticPr fontId="14"/>
  </si>
  <si>
    <t>・当座預金残高調整表</t>
  </si>
  <si>
    <t>・監事監査規程</t>
  </si>
  <si>
    <t>・監事監査（報告書）</t>
  </si>
  <si>
    <t>・事業区分事業活動内訳表（２－３）</t>
    <phoneticPr fontId="14"/>
  </si>
  <si>
    <t>・小口現金出納帳</t>
  </si>
  <si>
    <t>【庶務】</t>
  </si>
  <si>
    <t>・内部監査報告書</t>
  </si>
  <si>
    <t>・拠点区分事業活動計算書（２－４）</t>
    <phoneticPr fontId="14"/>
  </si>
  <si>
    <t>・有価証券台帳</t>
  </si>
  <si>
    <t>・文書管理規程</t>
  </si>
  <si>
    <t>・役員（評議員）名簿</t>
  </si>
  <si>
    <t>・法人単位貸借対照表（３－１）</t>
    <rPh sb="1" eb="3">
      <t>ホウジン</t>
    </rPh>
    <rPh sb="3" eb="5">
      <t>タンイ</t>
    </rPh>
    <phoneticPr fontId="14"/>
  </si>
  <si>
    <t>・未収金台帳</t>
  </si>
  <si>
    <t>・公印等取扱規程</t>
  </si>
  <si>
    <t>・役員研修計画</t>
  </si>
  <si>
    <t>・貸借対照表内訳表（３－２）</t>
    <phoneticPr fontId="14"/>
  </si>
  <si>
    <t>・棚卸資産受払台帳</t>
  </si>
  <si>
    <t>・事務決裁規程</t>
  </si>
  <si>
    <t>・労働者名簿</t>
  </si>
  <si>
    <t>・事業区分貸借対照表内訳表（３－３）</t>
    <phoneticPr fontId="14"/>
  </si>
  <si>
    <t>・立替金台帳</t>
  </si>
  <si>
    <t>【人事労務】</t>
  </si>
  <si>
    <t>・辞令（発令）交付簿</t>
  </si>
  <si>
    <t>・拠点区分貸借対照表（３－４）</t>
    <phoneticPr fontId="14"/>
  </si>
  <si>
    <t>・前払金台帳</t>
  </si>
  <si>
    <t>・役員(評議員)報酬・費用弁償規程</t>
  </si>
  <si>
    <t>・非常勤職員契約書綴</t>
  </si>
  <si>
    <t>【附属明細書】（別紙３）</t>
  </si>
  <si>
    <t>・貸付金台帳</t>
  </si>
  <si>
    <t>・就業規則</t>
  </si>
  <si>
    <t>・人事記録簿</t>
  </si>
  <si>
    <t>○法人全体</t>
    <rPh sb="1" eb="3">
      <t>ホウジン</t>
    </rPh>
    <rPh sb="3" eb="5">
      <t>ゼンタイ</t>
    </rPh>
    <phoneticPr fontId="14"/>
  </si>
  <si>
    <t>・仮払金台帳</t>
  </si>
  <si>
    <t>・給与規程</t>
  </si>
  <si>
    <t>・事務分掌表</t>
  </si>
  <si>
    <t>・借入金明細書（①）</t>
  </si>
  <si>
    <t>・固定資産管理台帳</t>
  </si>
  <si>
    <t>・旅費規程</t>
  </si>
  <si>
    <t>・勤務割表</t>
  </si>
  <si>
    <t>・寄附金収益明細書（②）</t>
  </si>
  <si>
    <t>・リース資産管理台帳</t>
  </si>
  <si>
    <t>・育児休業等に関する規則</t>
  </si>
  <si>
    <t>・賃金台帳</t>
  </si>
  <si>
    <t>・補助金事業等収益明細書（③）</t>
  </si>
  <si>
    <t>・差入保証金台帳</t>
  </si>
  <si>
    <t>・介護休業等に関する規則</t>
  </si>
  <si>
    <t>・採用、昇格、昇給関係綴り</t>
  </si>
  <si>
    <t>・事業区分間及び拠点区分間繰入金明細書（④）</t>
  </si>
  <si>
    <t>・長期前払費用台帳</t>
  </si>
  <si>
    <t>・安全衛生管理規程</t>
  </si>
  <si>
    <t>・出勤簿（タイムカード）</t>
  </si>
  <si>
    <t>・事業区分間及び拠点区分間貸付金（借入金）残高明細書（⑤）</t>
  </si>
  <si>
    <t>・未払金台帳</t>
  </si>
  <si>
    <t>・ハラスメント防止規程</t>
    <phoneticPr fontId="14"/>
  </si>
  <si>
    <t>・住居届</t>
  </si>
  <si>
    <t>・基本金明細書（⑥）</t>
  </si>
  <si>
    <t>・預り金台帳</t>
  </si>
  <si>
    <t>・宿直に関する規程</t>
  </si>
  <si>
    <t>・通勤届</t>
  </si>
  <si>
    <t>・国庫補助金等特別積立金明細書（⑦）</t>
  </si>
  <si>
    <t>・前受金台帳</t>
  </si>
  <si>
    <t>【会計経理】</t>
  </si>
  <si>
    <t>・扶養届</t>
  </si>
  <si>
    <t>○拠点区分ごと</t>
    <rPh sb="1" eb="3">
      <t>キョテン</t>
    </rPh>
    <rPh sb="3" eb="5">
      <t>クブン</t>
    </rPh>
    <phoneticPr fontId="14"/>
  </si>
  <si>
    <t>・仮受金台帳</t>
  </si>
  <si>
    <t>・経理規程</t>
  </si>
  <si>
    <t>・宿日直日誌</t>
  </si>
  <si>
    <t>・基本財産及びその他の固定資産（有形・無形固定資産）の明細書（⑧）</t>
  </si>
  <si>
    <t>・借入金台帳</t>
  </si>
  <si>
    <t>・経理規程細則</t>
  </si>
  <si>
    <t>・時間外・休日勤務命令簿</t>
  </si>
  <si>
    <t>・引当金明細書（⑨）　</t>
    <phoneticPr fontId="14"/>
  </si>
  <si>
    <t>・退職給付引当金台帳</t>
  </si>
  <si>
    <t>・契約規程</t>
  </si>
  <si>
    <t>・休暇届</t>
  </si>
  <si>
    <t>・拠点区分　資金収支明細書（⑩）</t>
  </si>
  <si>
    <t>・基本金台帳</t>
  </si>
  <si>
    <t>・内部監査規程</t>
  </si>
  <si>
    <t>・出張命令書等兼旅費請求書綴</t>
  </si>
  <si>
    <t>・拠点区分　事業活動明細書（⑪）</t>
  </si>
  <si>
    <t>・事業区分間、拠点区分間及びｻｰﾋﾞｽ区分間長期貸付金（長期借入金）管理台帳</t>
  </si>
  <si>
    <t>・利用者預り金管理規程</t>
  </si>
  <si>
    <t>・職員健康診断記録簿</t>
  </si>
  <si>
    <t>・積立金・積立資産明細書（⑫）</t>
  </si>
  <si>
    <t>・事業区分間、拠点区分間及びｻｰﾋﾞｽ区分間短期貸付金（短期借入金）管理台帳</t>
  </si>
  <si>
    <t>【事業推進】</t>
  </si>
  <si>
    <t>・職員研修計画</t>
  </si>
  <si>
    <t>・サービス区分間繰入金明細書（⑬）</t>
  </si>
  <si>
    <t>・事業収入管理台帳</t>
  </si>
  <si>
    <t>・情報公開・開示規程</t>
  </si>
  <si>
    <t>・研修等復命書綴</t>
  </si>
  <si>
    <t>・サービス区分間貸付金（借入金）残高明細書（⑭）</t>
  </si>
  <si>
    <t>・寄附金品台帳</t>
  </si>
  <si>
    <t>・個人情報保護規程</t>
  </si>
  <si>
    <t>・施設内研修記録簿</t>
  </si>
  <si>
    <t>・就労支援事業別事業活動明細書（⑮）</t>
  </si>
  <si>
    <t>・補助金台帳</t>
  </si>
  <si>
    <t>・苦情処理規程</t>
  </si>
  <si>
    <t>・職員会議録</t>
  </si>
  <si>
    <t>・就労支援事業別事業活動明細書（多機能型事業所等用）（⑮-2）</t>
  </si>
  <si>
    <t>・事業区分間、拠点区分間及びｻｰﾋﾞｽ区分間繰入金管理台帳</t>
  </si>
  <si>
    <t>・利用者の権利擁護規程</t>
  </si>
  <si>
    <t>・各種会議録</t>
  </si>
  <si>
    <t>・就労支援事業製造原価明細書（⑯）</t>
  </si>
  <si>
    <t>【その他の帳簿】</t>
  </si>
  <si>
    <t>・権利擁護ガイドライン</t>
  </si>
  <si>
    <t>・就労支援事業製造原価明細書（多機能型事業所等用）（⑯-2）</t>
  </si>
  <si>
    <t>・会計伝票</t>
  </si>
  <si>
    <t>・職員倫理綱領</t>
  </si>
  <si>
    <t>・就労支援事業販管費明細書（⑰）</t>
  </si>
  <si>
    <t>・月次試算表</t>
  </si>
  <si>
    <t>・｢職員倫理規程｣に基づく行動指針</t>
  </si>
  <si>
    <t>・就労支援事業販管費明細書（多機能型事業所等用）（⑰-2）</t>
  </si>
  <si>
    <t>・予算管理表</t>
  </si>
  <si>
    <t>・消防計画 （防火管理規程）</t>
  </si>
  <si>
    <t>・就労支援事業明細書（⑱）</t>
  </si>
  <si>
    <t>・防災計画（土砂災害・原発）</t>
  </si>
  <si>
    <t>・就労支援事業明細書（多機能型事業所等用）（⑱-2）</t>
  </si>
  <si>
    <t>・リスク管理規程</t>
  </si>
  <si>
    <t>・授産事業費用明細書（⑲）</t>
  </si>
  <si>
    <t>・事故対応マニュアル</t>
  </si>
  <si>
    <t>【財産目録】</t>
    <rPh sb="1" eb="5">
      <t>ザイサンモクロク</t>
    </rPh>
    <phoneticPr fontId="14"/>
  </si>
  <si>
    <t>・感染症対応マニュアル</t>
  </si>
  <si>
    <t>・財産目録</t>
    <rPh sb="1" eb="5">
      <t>ザイサンモクロク</t>
    </rPh>
    <phoneticPr fontId="14"/>
  </si>
  <si>
    <t>２　状況調査表、諸規程・諸帳簿の整備状況について</t>
    <rPh sb="6" eb="7">
      <t>ヒョウ</t>
    </rPh>
    <phoneticPr fontId="7"/>
  </si>
  <si>
    <t>　　自主点検表を補足するものとして作成をお願いしています。「03_状況調査表」、「04_諸規程・諸帳簿の整備状況」によりご回答ください。</t>
    <rPh sb="2" eb="7">
      <t>ジシュテンケンヒョウ</t>
    </rPh>
    <rPh sb="8" eb="10">
      <t>ホソク</t>
    </rPh>
    <rPh sb="17" eb="19">
      <t>サクセイ</t>
    </rPh>
    <rPh sb="21" eb="22">
      <t>ネガ</t>
    </rPh>
    <rPh sb="61" eb="63">
      <t>カイトウ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</si>
</sst>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x16r2:formatCode16="[$-ja-JP-x-gannen]ggge&quot;年&quot;m&quot;月&quot;d&quot;日&quot;;@"/>
    <numFmt numFmtId="177" formatCode="[$-411]ggge&quot;年&quot;m&quot;月&quot;d&quot;日&quot;;@"/>
    <numFmt numFmtId="178" formatCode="&quot;第&quot;#&quot;条&quot;"/>
    <numFmt numFmtId="179" formatCode="&quot;第&quot;#&quot;項&quot;"/>
    <numFmt numFmtId="180" formatCode="[$-411]ggge&quot;年&quot;m&quot;月&quot;d&quot;日&quot;\(aaa\);@"/>
  </numFmts>
  <fonts count="103">
    <font>
      <sz val="11"/>
      <color theme="1"/>
      <name val="ＭＳ ゴシック"/>
      <family val="2"/>
      <charset val="128"/>
    </font>
    <font>
      <sz val="11"/>
      <color theme="1"/>
      <name val="游ゴシック"/>
      <family val="2"/>
      <charset val="128"/>
      <scheme val="minor"/>
    </font>
    <font>
      <sz val="12"/>
      <color theme="1"/>
      <name val="ＭＳ 明朝"/>
      <family val="1"/>
      <charset val="128"/>
    </font>
    <font>
      <sz val="14"/>
      <color theme="1"/>
      <name val="ＭＳ ゴシック"/>
      <family val="3"/>
      <charset val="128"/>
    </font>
    <font>
      <sz val="14"/>
      <color theme="1"/>
      <name val="ＭＳ 明朝"/>
      <family val="1"/>
      <charset val="128"/>
    </font>
    <font>
      <sz val="12"/>
      <color theme="1"/>
      <name val="ＭＳ ゴシック"/>
      <family val="3"/>
      <charset val="128"/>
    </font>
    <font>
      <sz val="11"/>
      <color theme="1"/>
      <name val="ＭＳ ゴシック"/>
      <family val="3"/>
      <charset val="128"/>
    </font>
    <font>
      <sz val="6"/>
      <name val="ＭＳ ゴシック"/>
      <family val="2"/>
      <charset val="128"/>
    </font>
    <font>
      <sz val="13"/>
      <color theme="1"/>
      <name val="ＭＳ ゴシック"/>
      <family val="3"/>
      <charset val="128"/>
    </font>
    <font>
      <sz val="10"/>
      <color theme="1"/>
      <name val="ＭＳ 明朝"/>
      <family val="1"/>
      <charset val="128"/>
    </font>
    <font>
      <sz val="12"/>
      <color rgb="FFFF0000"/>
      <name val="ＭＳ ゴシック"/>
      <family val="3"/>
      <charset val="128"/>
    </font>
    <font>
      <sz val="12"/>
      <color rgb="FF0000FF"/>
      <name val="ＭＳ 明朝"/>
      <family val="1"/>
      <charset val="128"/>
    </font>
    <font>
      <sz val="10"/>
      <color rgb="FFFF0000"/>
      <name val="ＭＳ ゴシック"/>
      <family val="3"/>
      <charset val="128"/>
    </font>
    <font>
      <sz val="11"/>
      <color theme="1"/>
      <name val="游ゴシック"/>
      <family val="2"/>
      <charset val="128"/>
      <scheme val="minor"/>
    </font>
    <font>
      <sz val="6"/>
      <name val="游ゴシック"/>
      <family val="2"/>
      <charset val="128"/>
      <scheme val="minor"/>
    </font>
    <font>
      <sz val="12"/>
      <name val="ＭＳ Ｐゴシック"/>
      <family val="3"/>
      <charset val="128"/>
    </font>
    <font>
      <sz val="9"/>
      <color theme="1"/>
      <name val="ＭＳ ゴシック"/>
      <family val="2"/>
      <charset val="128"/>
    </font>
    <font>
      <sz val="12"/>
      <name val="ＭＳ 明朝"/>
      <family val="1"/>
      <charset val="128"/>
    </font>
    <font>
      <sz val="24"/>
      <color theme="1"/>
      <name val="ＭＳ ゴシック"/>
      <family val="2"/>
      <charset val="128"/>
    </font>
    <font>
      <sz val="13"/>
      <color theme="1"/>
      <name val="ＭＳ 明朝"/>
      <family val="1"/>
      <charset val="128"/>
    </font>
    <font>
      <sz val="14"/>
      <color rgb="FF0000FF"/>
      <name val="ＭＳ 明朝"/>
      <family val="1"/>
      <charset val="128"/>
    </font>
    <font>
      <sz val="9"/>
      <color theme="1"/>
      <name val="ＭＳ 明朝"/>
      <family val="1"/>
      <charset val="128"/>
    </font>
    <font>
      <sz val="9"/>
      <color theme="1"/>
      <name val="ＭＳ ゴシック"/>
      <family val="3"/>
      <charset val="128"/>
    </font>
    <font>
      <sz val="11"/>
      <color theme="1"/>
      <name val="ＭＳ 明朝"/>
      <family val="1"/>
      <charset val="128"/>
    </font>
    <font>
      <sz val="7"/>
      <color theme="1"/>
      <name val="ＭＳ ゴシック"/>
      <family val="3"/>
      <charset val="128"/>
    </font>
    <font>
      <sz val="11"/>
      <color theme="1"/>
      <name val="ＭＳ ゴシック"/>
      <family val="2"/>
      <charset val="128"/>
    </font>
    <font>
      <sz val="11"/>
      <color rgb="FFFF0000"/>
      <name val="ＭＳ ゴシック"/>
      <family val="2"/>
      <charset val="128"/>
    </font>
    <font>
      <sz val="10"/>
      <color theme="1"/>
      <name val="ＭＳ ゴシック"/>
      <family val="3"/>
      <charset val="128"/>
    </font>
    <font>
      <sz val="10"/>
      <color theme="1"/>
      <name val="ＭＳ ゴシック"/>
      <family val="2"/>
      <charset val="128"/>
    </font>
    <font>
      <sz val="8.5"/>
      <color theme="1"/>
      <name val="ＭＳ ゴシック"/>
      <family val="3"/>
      <charset val="128"/>
    </font>
    <font>
      <sz val="8"/>
      <color theme="1"/>
      <name val="ＭＳ ゴシック"/>
      <family val="3"/>
      <charset val="128"/>
    </font>
    <font>
      <sz val="8"/>
      <color theme="1"/>
      <name val="ＭＳ ゴシック"/>
      <family val="2"/>
      <charset val="128"/>
    </font>
    <font>
      <sz val="11"/>
      <color rgb="FF0000FF"/>
      <name val="ＭＳ ゴシック"/>
      <family val="2"/>
      <charset val="128"/>
    </font>
    <font>
      <sz val="7.5"/>
      <color theme="1"/>
      <name val="ＭＳ ゴシック"/>
      <family val="3"/>
      <charset val="128"/>
    </font>
    <font>
      <sz val="9"/>
      <color rgb="FFFF0000"/>
      <name val="ＭＳ ゴシック"/>
      <family val="3"/>
      <charset val="128"/>
    </font>
    <font>
      <sz val="9"/>
      <color rgb="FFFF0000"/>
      <name val="ＭＳ ゴシック"/>
      <family val="2"/>
      <charset val="128"/>
    </font>
    <font>
      <sz val="13"/>
      <color theme="0"/>
      <name val="ＭＳ ゴシック"/>
      <family val="3"/>
      <charset val="128"/>
    </font>
    <font>
      <sz val="11"/>
      <color theme="0"/>
      <name val="ＭＳ ゴシック"/>
      <family val="3"/>
      <charset val="128"/>
    </font>
    <font>
      <sz val="10"/>
      <color theme="0"/>
      <name val="ＭＳ ゴシック"/>
      <family val="3"/>
      <charset val="128"/>
    </font>
    <font>
      <sz val="11"/>
      <name val="ＭＳ ゴシック"/>
      <family val="3"/>
      <charset val="128"/>
    </font>
    <font>
      <sz val="13"/>
      <name val="ＭＳ ゴシック"/>
      <family val="3"/>
      <charset val="128"/>
    </font>
    <font>
      <sz val="10"/>
      <name val="ＭＳ ゴシック"/>
      <family val="3"/>
      <charset val="128"/>
    </font>
    <font>
      <sz val="9"/>
      <name val="ＭＳ ゴシック"/>
      <family val="3"/>
      <charset val="128"/>
    </font>
    <font>
      <sz val="8"/>
      <color theme="1"/>
      <name val="ＭＳ 明朝"/>
      <family val="1"/>
      <charset val="128"/>
    </font>
    <font>
      <sz val="8"/>
      <color rgb="FF0000FF"/>
      <name val="ＭＳ 明朝"/>
      <family val="1"/>
      <charset val="128"/>
    </font>
    <font>
      <sz val="8.5"/>
      <color theme="1"/>
      <name val="ＭＳ 明朝"/>
      <family val="1"/>
      <charset val="128"/>
    </font>
    <font>
      <sz val="8.5"/>
      <name val="ＭＳ 明朝"/>
      <family val="1"/>
      <charset val="128"/>
    </font>
    <font>
      <sz val="10"/>
      <color rgb="FF0000FF"/>
      <name val="ＭＳ 明朝"/>
      <family val="1"/>
      <charset val="128"/>
    </font>
    <font>
      <u/>
      <sz val="11"/>
      <color theme="10"/>
      <name val="ＭＳ ゴシック"/>
      <family val="2"/>
      <charset val="128"/>
    </font>
    <font>
      <u/>
      <sz val="10"/>
      <color theme="10"/>
      <name val="ＭＳ ゴシック"/>
      <family val="3"/>
      <charset val="128"/>
    </font>
    <font>
      <sz val="12"/>
      <color rgb="FFFF0000"/>
      <name val="ＭＳ ゴシック"/>
      <family val="2"/>
      <charset val="128"/>
    </font>
    <font>
      <sz val="9"/>
      <color theme="0"/>
      <name val="ＭＳ 明朝"/>
      <family val="1"/>
      <charset val="128"/>
    </font>
    <font>
      <u/>
      <sz val="9"/>
      <color theme="10"/>
      <name val="ＭＳ ゴシック"/>
      <family val="3"/>
      <charset val="128"/>
    </font>
    <font>
      <sz val="11"/>
      <color theme="0"/>
      <name val="ＭＳ 明朝"/>
      <family val="1"/>
      <charset val="128"/>
    </font>
    <font>
      <sz val="12"/>
      <color theme="0"/>
      <name val="ＭＳ ゴシック"/>
      <family val="3"/>
      <charset val="128"/>
    </font>
    <font>
      <sz val="14"/>
      <color rgb="FF0000FF"/>
      <name val="ＭＳ ゴシック"/>
      <family val="3"/>
      <charset val="128"/>
    </font>
    <font>
      <sz val="12"/>
      <name val="ＭＳ ゴシック"/>
      <family val="3"/>
      <charset val="128"/>
    </font>
    <font>
      <sz val="10"/>
      <color rgb="FFFF0000"/>
      <name val="ＭＳ 明朝"/>
      <family val="1"/>
      <charset val="128"/>
    </font>
    <font>
      <sz val="9"/>
      <name val="ＭＳ 明朝"/>
      <family val="1"/>
      <charset val="128"/>
    </font>
    <font>
      <sz val="10"/>
      <name val="ＭＳ 明朝"/>
      <family val="1"/>
      <charset val="128"/>
    </font>
    <font>
      <sz val="10"/>
      <color theme="0"/>
      <name val="ＭＳ 明朝"/>
      <family val="1"/>
      <charset val="128"/>
    </font>
    <font>
      <sz val="18"/>
      <color rgb="FF0000FF"/>
      <name val="ＭＳ ゴシック"/>
      <family val="3"/>
      <charset val="128"/>
    </font>
    <font>
      <sz val="18"/>
      <color theme="1"/>
      <name val="ＭＳ ゴシック"/>
      <family val="3"/>
      <charset val="128"/>
    </font>
    <font>
      <sz val="24"/>
      <color rgb="FF0000FF"/>
      <name val="ＭＳ ゴシック"/>
      <family val="2"/>
      <charset val="128"/>
    </font>
    <font>
      <sz val="18"/>
      <color rgb="FF0000FF"/>
      <name val="ＭＳ ゴシック"/>
      <family val="2"/>
      <charset val="128"/>
    </font>
    <font>
      <sz val="22"/>
      <color rgb="FF0000FF"/>
      <name val="ＭＳ ゴシック"/>
      <family val="3"/>
      <charset val="128"/>
    </font>
    <font>
      <sz val="11"/>
      <color rgb="FF0000FF"/>
      <name val="ＭＳ ゴシック"/>
      <family val="3"/>
      <charset val="128"/>
    </font>
    <font>
      <sz val="9"/>
      <color rgb="FF000000"/>
      <name val="Meiryo UI"/>
      <family val="3"/>
      <charset val="128"/>
    </font>
    <font>
      <sz val="8"/>
      <color indexed="81"/>
      <name val="ＭＳ ゴシック"/>
      <family val="3"/>
      <charset val="128"/>
    </font>
    <font>
      <sz val="8"/>
      <color rgb="FFFF0000"/>
      <name val="ＭＳ ゴシック"/>
      <family val="3"/>
      <charset val="128"/>
    </font>
    <font>
      <sz val="9"/>
      <name val="ＭＳ ゴシック"/>
      <family val="2"/>
      <charset val="128"/>
    </font>
    <font>
      <sz val="8"/>
      <name val="ＭＳ 明朝"/>
      <family val="1"/>
      <charset val="128"/>
    </font>
    <font>
      <sz val="8"/>
      <color rgb="FF0000FF"/>
      <name val="ＭＳ ゴシック"/>
      <family val="3"/>
      <charset val="128"/>
    </font>
    <font>
      <sz val="11"/>
      <color rgb="FFFF0000"/>
      <name val="ＭＳ ゴシック"/>
      <family val="3"/>
      <charset val="128"/>
    </font>
    <font>
      <sz val="11"/>
      <color rgb="FFFF0000"/>
      <name val="游ゴシック"/>
      <family val="2"/>
      <charset val="128"/>
      <scheme val="minor"/>
    </font>
    <font>
      <b/>
      <u/>
      <sz val="10"/>
      <color rgb="FFFF0000"/>
      <name val="ＭＳ ゴシック"/>
      <family val="3"/>
      <charset val="128"/>
    </font>
    <font>
      <sz val="9.5"/>
      <color rgb="FFFF0000"/>
      <name val="ＭＳ ゴシック"/>
      <family val="3"/>
      <charset val="128"/>
    </font>
    <font>
      <sz val="12"/>
      <color rgb="FF7030A0"/>
      <name val="ＭＳ ゴシック"/>
      <family val="3"/>
      <charset val="128"/>
    </font>
    <font>
      <u/>
      <sz val="10"/>
      <color rgb="FFFF0000"/>
      <name val="ＭＳ ゴシック"/>
      <family val="3"/>
      <charset val="128"/>
    </font>
    <font>
      <sz val="13"/>
      <color theme="1"/>
      <name val="ＭＳ ゴシック"/>
      <family val="2"/>
      <charset val="128"/>
    </font>
    <font>
      <sz val="11"/>
      <name val="ＭＳ 明朝"/>
      <family val="1"/>
      <charset val="128"/>
    </font>
    <font>
      <sz val="6"/>
      <color theme="1"/>
      <name val="ＭＳ ゴシック"/>
      <family val="3"/>
      <charset val="128"/>
    </font>
    <font>
      <sz val="10"/>
      <color theme="1"/>
      <name val="ＭＳ Ｐ明朝"/>
      <family val="1"/>
      <charset val="128"/>
    </font>
    <font>
      <sz val="9"/>
      <color theme="1"/>
      <name val="ＭＳ Ｐ明朝"/>
      <family val="1"/>
      <charset val="128"/>
    </font>
    <font>
      <sz val="12"/>
      <color theme="1"/>
      <name val="ＭＳ Ｐ明朝"/>
      <family val="1"/>
      <charset val="128"/>
    </font>
    <font>
      <sz val="10"/>
      <name val="ＭＳ Ｐ明朝"/>
      <family val="1"/>
      <charset val="128"/>
    </font>
    <font>
      <sz val="8.5"/>
      <color theme="1"/>
      <name val="ＭＳ Ｐ明朝"/>
      <family val="1"/>
      <charset val="128"/>
    </font>
    <font>
      <sz val="8"/>
      <color theme="1"/>
      <name val="ＭＳ Ｐ明朝"/>
      <family val="1"/>
      <charset val="128"/>
    </font>
    <font>
      <sz val="9.5"/>
      <color theme="1"/>
      <name val="ＭＳ Ｐ明朝"/>
      <family val="1"/>
      <charset val="128"/>
    </font>
    <font>
      <sz val="10"/>
      <color rgb="FF0000FF"/>
      <name val="ＭＳ ゴシック"/>
      <family val="3"/>
      <charset val="128"/>
    </font>
    <font>
      <sz val="8"/>
      <name val="ＭＳ Ｐ明朝"/>
      <family val="1"/>
      <charset val="128"/>
    </font>
    <font>
      <u/>
      <sz val="8"/>
      <name val="ＭＳ Ｐ明朝"/>
      <family val="1"/>
      <charset val="128"/>
    </font>
    <font>
      <sz val="8"/>
      <name val="ＭＳ ゴシック"/>
      <family val="3"/>
      <charset val="128"/>
    </font>
    <font>
      <sz val="12"/>
      <name val="ＭＳ Ｐ明朝"/>
      <family val="1"/>
      <charset val="128"/>
    </font>
    <font>
      <sz val="12"/>
      <color theme="1"/>
      <name val="ＭＳ ゴシック"/>
      <family val="2"/>
      <charset val="128"/>
    </font>
    <font>
      <sz val="12"/>
      <color rgb="FF0000FF"/>
      <name val="ＭＳ ゴシック"/>
      <family val="2"/>
      <charset val="128"/>
    </font>
    <font>
      <sz val="9.5"/>
      <color theme="1"/>
      <name val="ＭＳ ゴシック"/>
      <family val="3"/>
      <charset val="128"/>
    </font>
    <font>
      <sz val="8"/>
      <color rgb="FFFF0000"/>
      <name val="ＭＳ ゴシック"/>
      <family val="2"/>
      <charset val="128"/>
    </font>
    <font>
      <sz val="8"/>
      <color rgb="FFFF0000"/>
      <name val="ＭＳ 明朝"/>
      <family val="1"/>
      <charset val="128"/>
    </font>
    <font>
      <sz val="8"/>
      <color theme="0"/>
      <name val="ＭＳ 明朝"/>
      <family val="1"/>
      <charset val="128"/>
    </font>
    <font>
      <sz val="8"/>
      <name val="ＭＳ Ｐゴシック"/>
      <family val="3"/>
      <charset val="128"/>
    </font>
    <font>
      <sz val="9"/>
      <color indexed="81"/>
      <name val="MS P ゴシック"/>
      <family val="3"/>
      <charset val="128"/>
    </font>
    <font>
      <u/>
      <sz val="12"/>
      <color rgb="FFFF0000"/>
      <name val="ＭＳ ゴシック"/>
      <family val="3"/>
      <charset val="128"/>
    </font>
  </fonts>
  <fills count="7">
    <fill>
      <patternFill patternType="none"/>
    </fill>
    <fill>
      <patternFill patternType="gray125"/>
    </fill>
    <fill>
      <patternFill patternType="solid">
        <fgColor theme="1" tint="0.34998626667073579"/>
        <bgColor indexed="64"/>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59999389629810485"/>
        <bgColor indexed="64"/>
      </patternFill>
    </fill>
  </fills>
  <borders count="11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right style="hair">
        <color auto="1"/>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right style="medium">
        <color indexed="64"/>
      </right>
      <top style="dotted">
        <color indexed="64"/>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right style="medium">
        <color indexed="64"/>
      </right>
      <top style="hair">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right style="medium">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style="hair">
        <color indexed="64"/>
      </top>
      <bottom/>
      <diagonal/>
    </border>
    <border>
      <left/>
      <right style="medium">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auto="1"/>
      </left>
      <right/>
      <top style="thin">
        <color indexed="64"/>
      </top>
      <bottom style="hair">
        <color indexed="64"/>
      </bottom>
      <diagonal/>
    </border>
    <border diagonalUp="1">
      <left style="thin">
        <color auto="1"/>
      </left>
      <right style="thin">
        <color auto="1"/>
      </right>
      <top style="thin">
        <color auto="1"/>
      </top>
      <bottom style="thin">
        <color auto="1"/>
      </bottom>
      <diagonal style="thin">
        <color auto="1"/>
      </diagonal>
    </border>
    <border diagonalUp="1">
      <left style="thin">
        <color auto="1"/>
      </left>
      <right/>
      <top style="thin">
        <color auto="1"/>
      </top>
      <bottom style="thin">
        <color auto="1"/>
      </bottom>
      <diagonal style="thin">
        <color auto="1"/>
      </diagonal>
    </border>
  </borders>
  <cellStyleXfs count="9">
    <xf numFmtId="0" fontId="0" fillId="0" borderId="0">
      <alignment vertical="center"/>
    </xf>
    <xf numFmtId="0" fontId="13" fillId="0" borderId="0">
      <alignment vertical="center"/>
    </xf>
    <xf numFmtId="38" fontId="13" fillId="0" borderId="0" applyFont="0" applyFill="0" applyBorder="0" applyAlignment="0" applyProtection="0">
      <alignment vertical="center"/>
    </xf>
    <xf numFmtId="0" fontId="15" fillId="0" borderId="0"/>
    <xf numFmtId="38" fontId="25" fillId="0" borderId="0" applyFont="0" applyFill="0" applyBorder="0" applyAlignment="0" applyProtection="0">
      <alignment vertical="center"/>
    </xf>
    <xf numFmtId="0" fontId="48" fillId="0" borderId="0" applyNumberFormat="0" applyFill="0" applyBorder="0" applyAlignment="0" applyProtection="0">
      <alignment vertical="center"/>
    </xf>
    <xf numFmtId="0" fontId="25" fillId="0" borderId="0">
      <alignment vertical="center"/>
    </xf>
    <xf numFmtId="38" fontId="25" fillId="0" borderId="0" applyFont="0" applyFill="0" applyBorder="0" applyAlignment="0" applyProtection="0">
      <alignment vertical="center"/>
    </xf>
    <xf numFmtId="0" fontId="1" fillId="0" borderId="0">
      <alignment vertical="center"/>
    </xf>
  </cellStyleXfs>
  <cellXfs count="851">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right" vertical="center"/>
    </xf>
    <xf numFmtId="0" fontId="0" fillId="0" borderId="0" xfId="0" applyAlignment="1">
      <alignment horizontal="centerContinuous" vertical="center"/>
    </xf>
    <xf numFmtId="0" fontId="0" fillId="0" borderId="1" xfId="0"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0" fillId="0" borderId="10" xfId="0" applyBorder="1" applyAlignment="1">
      <alignment horizontal="left" vertical="center"/>
    </xf>
    <xf numFmtId="0" fontId="0" fillId="0" borderId="11" xfId="0" applyBorder="1">
      <alignment vertical="center"/>
    </xf>
    <xf numFmtId="0" fontId="0" fillId="0" borderId="11" xfId="0" applyBorder="1" applyAlignment="1">
      <alignment horizontal="left" vertical="center"/>
    </xf>
    <xf numFmtId="0" fontId="0" fillId="0" borderId="9" xfId="0" applyBorder="1">
      <alignment vertical="center"/>
    </xf>
    <xf numFmtId="0" fontId="0" fillId="0" borderId="10" xfId="0" applyBorder="1">
      <alignment vertical="center"/>
    </xf>
    <xf numFmtId="0" fontId="0" fillId="0" borderId="2" xfId="0"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0" fillId="0" borderId="11" xfId="0" applyBorder="1" applyAlignment="1">
      <alignment horizontal="centerContinuous" vertical="center"/>
    </xf>
    <xf numFmtId="0" fontId="5" fillId="0" borderId="0" xfId="0" applyFont="1">
      <alignment vertical="center"/>
    </xf>
    <xf numFmtId="0" fontId="2" fillId="0" borderId="0" xfId="0" applyFont="1">
      <alignment vertical="center"/>
    </xf>
    <xf numFmtId="0" fontId="9" fillId="0" borderId="0" xfId="0" applyFont="1">
      <alignment vertical="center"/>
    </xf>
    <xf numFmtId="0" fontId="0" fillId="0" borderId="7" xfId="0" applyBorder="1">
      <alignment vertical="center"/>
    </xf>
    <xf numFmtId="0" fontId="9" fillId="0" borderId="3" xfId="0" applyFont="1" applyBorder="1">
      <alignment vertical="center"/>
    </xf>
    <xf numFmtId="0" fontId="0" fillId="0" borderId="8" xfId="0" applyBorder="1">
      <alignment vertical="center"/>
    </xf>
    <xf numFmtId="0" fontId="0" fillId="0" borderId="4" xfId="0" applyBorder="1">
      <alignment vertical="center"/>
    </xf>
    <xf numFmtId="0" fontId="0" fillId="0" borderId="3" xfId="0" applyBorder="1">
      <alignment vertical="center"/>
    </xf>
    <xf numFmtId="0" fontId="0" fillId="0" borderId="5" xfId="0" applyBorder="1">
      <alignment vertical="center"/>
    </xf>
    <xf numFmtId="0" fontId="9" fillId="0" borderId="10" xfId="0" applyFont="1" applyBorder="1">
      <alignment vertical="center"/>
    </xf>
    <xf numFmtId="0" fontId="9" fillId="0" borderId="11" xfId="0" applyFont="1" applyBorder="1">
      <alignment vertical="center"/>
    </xf>
    <xf numFmtId="0" fontId="0" fillId="0" borderId="9" xfId="0" applyBorder="1" applyAlignment="1">
      <alignment horizontal="centerContinuous" vertical="center"/>
    </xf>
    <xf numFmtId="0" fontId="0" fillId="0" borderId="10" xfId="0" applyBorder="1" applyAlignment="1">
      <alignment horizontal="centerContinuous" vertical="center"/>
    </xf>
    <xf numFmtId="0" fontId="10" fillId="0" borderId="0" xfId="0" applyFont="1">
      <alignment vertical="center"/>
    </xf>
    <xf numFmtId="0" fontId="6" fillId="0" borderId="0" xfId="0" applyFont="1">
      <alignment vertical="center"/>
    </xf>
    <xf numFmtId="0" fontId="12" fillId="0" borderId="0" xfId="0" applyFont="1">
      <alignment vertical="center"/>
    </xf>
    <xf numFmtId="0" fontId="16" fillId="0" borderId="0" xfId="0" applyFont="1" applyAlignment="1">
      <alignment vertical="top"/>
    </xf>
    <xf numFmtId="0" fontId="18" fillId="0" borderId="0" xfId="0" applyFont="1" applyAlignment="1">
      <alignment horizontal="centerContinuous" vertical="center"/>
    </xf>
    <xf numFmtId="0" fontId="19" fillId="0" borderId="0" xfId="0" applyFont="1">
      <alignment vertical="center"/>
    </xf>
    <xf numFmtId="0" fontId="0" fillId="0" borderId="2" xfId="0" applyBorder="1" applyAlignment="1">
      <alignment horizontal="centerContinuous" vertical="center"/>
    </xf>
    <xf numFmtId="0" fontId="23" fillId="0" borderId="0" xfId="0" applyFont="1">
      <alignment vertical="center"/>
    </xf>
    <xf numFmtId="0" fontId="27" fillId="0" borderId="0" xfId="0" applyFont="1">
      <alignment vertical="center"/>
    </xf>
    <xf numFmtId="0" fontId="28" fillId="0" borderId="0" xfId="0" applyFont="1">
      <alignment vertical="center"/>
    </xf>
    <xf numFmtId="0" fontId="0" fillId="0" borderId="8" xfId="0" applyBorder="1" applyAlignment="1">
      <alignment horizontal="centerContinuous" vertical="center"/>
    </xf>
    <xf numFmtId="0" fontId="0" fillId="0" borderId="4" xfId="0" applyBorder="1" applyAlignment="1">
      <alignment horizontal="centerContinuous" vertical="center"/>
    </xf>
    <xf numFmtId="0" fontId="0" fillId="0" borderId="5" xfId="0" applyBorder="1" applyAlignment="1">
      <alignment horizontal="centerContinuous" vertical="center"/>
    </xf>
    <xf numFmtId="0" fontId="22" fillId="0" borderId="4" xfId="0" applyFont="1" applyBorder="1" applyAlignment="1">
      <alignment horizontal="centerContinuous" vertical="center"/>
    </xf>
    <xf numFmtId="0" fontId="22" fillId="0" borderId="5" xfId="0" applyFont="1" applyBorder="1" applyAlignment="1">
      <alignment horizontal="centerContinuous" vertical="center"/>
    </xf>
    <xf numFmtId="0" fontId="0" fillId="0" borderId="6" xfId="0" applyBorder="1" applyAlignment="1">
      <alignment horizontal="centerContinuous" vertical="center"/>
    </xf>
    <xf numFmtId="0" fontId="0" fillId="0" borderId="1" xfId="0" applyBorder="1" applyAlignment="1">
      <alignment horizontal="centerContinuous" vertical="center"/>
    </xf>
    <xf numFmtId="0" fontId="22" fillId="0" borderId="1" xfId="0" applyFont="1" applyBorder="1" applyAlignment="1">
      <alignment horizontal="centerContinuous" vertical="center"/>
    </xf>
    <xf numFmtId="0" fontId="22" fillId="0" borderId="2" xfId="0" applyFont="1" applyBorder="1" applyAlignment="1">
      <alignment horizontal="centerContinuous" vertical="center"/>
    </xf>
    <xf numFmtId="0" fontId="6" fillId="0" borderId="8" xfId="0" applyFont="1" applyBorder="1" applyAlignment="1">
      <alignment horizontal="centerContinuous" vertical="center"/>
    </xf>
    <xf numFmtId="0" fontId="0" fillId="0" borderId="24" xfId="0" applyBorder="1" applyAlignment="1">
      <alignment horizontal="centerContinuous" vertical="center"/>
    </xf>
    <xf numFmtId="0" fontId="0" fillId="0" borderId="25" xfId="0" applyBorder="1" applyAlignment="1">
      <alignment horizontal="centerContinuous" vertical="center"/>
    </xf>
    <xf numFmtId="0" fontId="11" fillId="0" borderId="0" xfId="0" applyFont="1">
      <alignment vertical="center"/>
    </xf>
    <xf numFmtId="0" fontId="9" fillId="0" borderId="0" xfId="0" applyFont="1" applyAlignment="1">
      <alignment vertical="center" wrapText="1"/>
    </xf>
    <xf numFmtId="0" fontId="21" fillId="0" borderId="0" xfId="0" applyFont="1">
      <alignment vertical="center"/>
    </xf>
    <xf numFmtId="0" fontId="16" fillId="0" borderId="1" xfId="0" applyFont="1" applyBorder="1" applyAlignment="1">
      <alignment horizontal="centerContinuous" vertical="center"/>
    </xf>
    <xf numFmtId="177" fontId="32" fillId="0" borderId="0" xfId="0" applyNumberFormat="1" applyFont="1">
      <alignment vertical="center"/>
    </xf>
    <xf numFmtId="0" fontId="31" fillId="0" borderId="4" xfId="0" applyFont="1" applyBorder="1" applyAlignment="1">
      <alignment vertical="center" shrinkToFit="1"/>
    </xf>
    <xf numFmtId="0" fontId="30" fillId="0" borderId="4" xfId="0" applyFont="1" applyBorder="1" applyAlignment="1">
      <alignment vertical="center" shrinkToFit="1"/>
    </xf>
    <xf numFmtId="0" fontId="24" fillId="0" borderId="1" xfId="0" applyFont="1" applyBorder="1" applyAlignment="1">
      <alignment horizontal="centerContinuous" vertical="center"/>
    </xf>
    <xf numFmtId="0" fontId="30" fillId="0" borderId="4" xfId="0" applyFont="1" applyBorder="1" applyAlignment="1">
      <alignment horizontal="centerContinuous" vertical="center"/>
    </xf>
    <xf numFmtId="0" fontId="22" fillId="0" borderId="6" xfId="0" applyFont="1" applyBorder="1" applyAlignment="1">
      <alignment horizontal="centerContinuous" vertical="center"/>
    </xf>
    <xf numFmtId="0" fontId="22" fillId="0" borderId="8" xfId="0" applyFont="1" applyBorder="1" applyAlignment="1">
      <alignment horizontal="centerContinuous" vertical="center"/>
    </xf>
    <xf numFmtId="0" fontId="22" fillId="0" borderId="0" xfId="0" applyFont="1">
      <alignment vertical="center"/>
    </xf>
    <xf numFmtId="0" fontId="28" fillId="0" borderId="6" xfId="0" applyFont="1" applyBorder="1" applyAlignment="1">
      <alignment horizontal="centerContinuous" vertical="center"/>
    </xf>
    <xf numFmtId="0" fontId="27" fillId="0" borderId="1" xfId="0" applyFont="1" applyBorder="1" applyAlignment="1">
      <alignment horizontal="centerContinuous" vertical="center"/>
    </xf>
    <xf numFmtId="0" fontId="28" fillId="0" borderId="2" xfId="0" applyFont="1" applyBorder="1" applyAlignment="1">
      <alignment horizontal="centerContinuous" vertical="center"/>
    </xf>
    <xf numFmtId="0" fontId="28" fillId="0" borderId="5" xfId="0" applyFont="1" applyBorder="1" applyAlignment="1">
      <alignment horizontal="centerContinuous" vertical="center"/>
    </xf>
    <xf numFmtId="0" fontId="27" fillId="0" borderId="6" xfId="0" applyFont="1" applyBorder="1" applyAlignment="1">
      <alignment horizontal="centerContinuous" vertical="center"/>
    </xf>
    <xf numFmtId="0" fontId="27" fillId="0" borderId="2" xfId="0" applyFont="1" applyBorder="1" applyAlignment="1">
      <alignment horizontal="centerContinuous" vertical="center"/>
    </xf>
    <xf numFmtId="0" fontId="31" fillId="0" borderId="5" xfId="0" applyFont="1" applyBorder="1" applyAlignment="1">
      <alignment horizontal="right" vertical="center"/>
    </xf>
    <xf numFmtId="0" fontId="30" fillId="0" borderId="2" xfId="0" applyFont="1" applyBorder="1" applyAlignment="1">
      <alignment horizontal="centerContinuous" vertical="center"/>
    </xf>
    <xf numFmtId="0" fontId="30" fillId="0" borderId="5" xfId="0" applyFont="1" applyBorder="1" applyAlignment="1">
      <alignment horizontal="centerContinuous" vertical="center"/>
    </xf>
    <xf numFmtId="0" fontId="27" fillId="0" borderId="8" xfId="0" applyFont="1" applyBorder="1" applyAlignment="1">
      <alignment horizontal="centerContinuous" vertical="center"/>
    </xf>
    <xf numFmtId="0" fontId="16" fillId="0" borderId="18" xfId="0" applyFont="1" applyBorder="1" applyAlignment="1">
      <alignment horizontal="centerContinuous"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22" fillId="0" borderId="21" xfId="0" applyFont="1" applyBorder="1" applyAlignment="1">
      <alignment horizontal="centerContinuous" vertical="center"/>
    </xf>
    <xf numFmtId="0" fontId="22" fillId="0" borderId="17" xfId="0" applyFont="1" applyBorder="1" applyAlignment="1">
      <alignment horizontal="centerContinuous" vertical="center"/>
    </xf>
    <xf numFmtId="0" fontId="33" fillId="0" borderId="8" xfId="0" applyFont="1" applyBorder="1" applyAlignment="1">
      <alignment horizontal="centerContinuous" vertical="center"/>
    </xf>
    <xf numFmtId="0" fontId="22" fillId="0" borderId="4" xfId="0" applyFont="1" applyBorder="1">
      <alignment vertical="center"/>
    </xf>
    <xf numFmtId="0" fontId="22" fillId="0" borderId="18" xfId="0" applyFont="1" applyBorder="1" applyAlignment="1">
      <alignment horizontal="centerContinuous" vertical="center"/>
    </xf>
    <xf numFmtId="0" fontId="22" fillId="0" borderId="19" xfId="0" applyFont="1" applyBorder="1" applyAlignment="1">
      <alignment horizontal="centerContinuous" vertical="center"/>
    </xf>
    <xf numFmtId="0" fontId="22" fillId="0" borderId="20" xfId="0" applyFont="1" applyBorder="1" applyAlignment="1">
      <alignment horizontal="centerContinuous" vertical="center"/>
    </xf>
    <xf numFmtId="0" fontId="22" fillId="0" borderId="16" xfId="0" applyFont="1" applyBorder="1" applyAlignment="1">
      <alignment horizontal="centerContinuous" vertical="center"/>
    </xf>
    <xf numFmtId="0" fontId="22" fillId="0" borderId="27" xfId="0" applyFont="1" applyBorder="1" applyAlignment="1">
      <alignment horizontal="centerContinuous" vertical="center"/>
    </xf>
    <xf numFmtId="0" fontId="3" fillId="0" borderId="0" xfId="0" applyFont="1" applyAlignment="1">
      <alignment horizontal="left" vertical="center"/>
    </xf>
    <xf numFmtId="0" fontId="0" fillId="0" borderId="0" xfId="0" applyAlignment="1">
      <alignment horizontal="left" vertical="center"/>
    </xf>
    <xf numFmtId="0" fontId="20" fillId="0" borderId="0" xfId="0" applyFont="1" applyAlignment="1">
      <alignment horizontal="left" vertical="center" indent="1" shrinkToFit="1"/>
    </xf>
    <xf numFmtId="0" fontId="28" fillId="0" borderId="4" xfId="0" applyFont="1" applyBorder="1" applyAlignment="1">
      <alignment horizontal="centerContinuous" vertical="center"/>
    </xf>
    <xf numFmtId="0" fontId="21" fillId="0" borderId="0" xfId="0" applyFont="1" applyAlignment="1">
      <alignment vertical="top"/>
    </xf>
    <xf numFmtId="0" fontId="34" fillId="0" borderId="0" xfId="0" applyFont="1">
      <alignment vertical="center"/>
    </xf>
    <xf numFmtId="0" fontId="35" fillId="0" borderId="0" xfId="0" applyFont="1">
      <alignment vertical="center"/>
    </xf>
    <xf numFmtId="0" fontId="35" fillId="0" borderId="0" xfId="0" applyFont="1" applyAlignment="1">
      <alignment horizontal="right" vertical="center"/>
    </xf>
    <xf numFmtId="0" fontId="36" fillId="2" borderId="0" xfId="0" applyFont="1" applyFill="1">
      <alignment vertical="center"/>
    </xf>
    <xf numFmtId="0" fontId="37" fillId="2" borderId="0" xfId="0" applyFont="1" applyFill="1">
      <alignment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43" fillId="0" borderId="0" xfId="0" applyFont="1" applyAlignment="1">
      <alignment vertical="center" wrapText="1"/>
    </xf>
    <xf numFmtId="38" fontId="43" fillId="0" borderId="0" xfId="4" applyFont="1" applyBorder="1" applyAlignment="1">
      <alignment vertical="center"/>
    </xf>
    <xf numFmtId="38" fontId="44" fillId="0" borderId="0" xfId="4" applyFont="1" applyBorder="1" applyAlignment="1">
      <alignment vertical="center"/>
    </xf>
    <xf numFmtId="0" fontId="31" fillId="0" borderId="0" xfId="0" applyFont="1">
      <alignment vertical="center"/>
    </xf>
    <xf numFmtId="0" fontId="31" fillId="0" borderId="26" xfId="0" applyFont="1" applyBorder="1" applyAlignment="1">
      <alignment horizontal="right" vertical="center"/>
    </xf>
    <xf numFmtId="0" fontId="31" fillId="0" borderId="4" xfId="0" applyFont="1" applyBorder="1" applyAlignment="1">
      <alignment horizontal="right" vertical="center"/>
    </xf>
    <xf numFmtId="0" fontId="49" fillId="0" borderId="0" xfId="5" quotePrefix="1" applyFont="1" applyAlignment="1">
      <alignment vertical="center"/>
    </xf>
    <xf numFmtId="0" fontId="52" fillId="0" borderId="0" xfId="5" quotePrefix="1" applyFont="1" applyFill="1" applyAlignment="1">
      <alignment vertical="center"/>
    </xf>
    <xf numFmtId="0" fontId="16" fillId="0" borderId="0" xfId="0" applyFont="1">
      <alignment vertical="center"/>
    </xf>
    <xf numFmtId="0" fontId="0" fillId="2" borderId="0" xfId="0" applyFill="1">
      <alignment vertical="center"/>
    </xf>
    <xf numFmtId="0" fontId="28" fillId="0" borderId="1" xfId="0" applyFont="1" applyBorder="1" applyAlignment="1">
      <alignment horizontal="centerContinuous" vertical="center"/>
    </xf>
    <xf numFmtId="0" fontId="6" fillId="0" borderId="0" xfId="0" applyFont="1" applyAlignment="1">
      <alignment horizontal="centerContinuous" vertical="center"/>
    </xf>
    <xf numFmtId="0" fontId="21" fillId="0" borderId="0" xfId="0" applyFont="1" applyAlignment="1">
      <alignment vertical="top" wrapText="1"/>
    </xf>
    <xf numFmtId="0" fontId="51" fillId="0" borderId="0" xfId="0" applyFont="1">
      <alignment vertical="center"/>
    </xf>
    <xf numFmtId="0" fontId="55" fillId="0" borderId="0" xfId="0" applyFont="1" applyAlignment="1">
      <alignment horizontal="centerContinuous" vertical="center"/>
    </xf>
    <xf numFmtId="0" fontId="27" fillId="0" borderId="0" xfId="0" applyFont="1" applyAlignment="1">
      <alignment horizontal="centerContinuous" vertical="top"/>
    </xf>
    <xf numFmtId="0" fontId="27" fillId="0" borderId="0" xfId="0" applyFont="1" applyAlignment="1">
      <alignment vertical="top"/>
    </xf>
    <xf numFmtId="0" fontId="9" fillId="0" borderId="0" xfId="0" applyFont="1" applyAlignment="1">
      <alignment vertical="top" wrapText="1"/>
    </xf>
    <xf numFmtId="0" fontId="5" fillId="0" borderId="38" xfId="0" applyFont="1" applyBorder="1">
      <alignment vertical="center"/>
    </xf>
    <xf numFmtId="0" fontId="27" fillId="0" borderId="0" xfId="0" applyFont="1" applyAlignment="1">
      <alignment vertical="center" wrapText="1"/>
    </xf>
    <xf numFmtId="0" fontId="54" fillId="0" borderId="38" xfId="0" applyFont="1" applyBorder="1">
      <alignment vertical="center"/>
    </xf>
    <xf numFmtId="0" fontId="53" fillId="0" borderId="38" xfId="0" applyFont="1" applyBorder="1">
      <alignment vertical="center"/>
    </xf>
    <xf numFmtId="0" fontId="51" fillId="0" borderId="38" xfId="0" applyFont="1" applyBorder="1">
      <alignment vertical="center"/>
    </xf>
    <xf numFmtId="0" fontId="51" fillId="0" borderId="39" xfId="0" applyFont="1" applyBorder="1">
      <alignment vertical="center"/>
    </xf>
    <xf numFmtId="0" fontId="51" fillId="0" borderId="34" xfId="0" applyFont="1" applyBorder="1">
      <alignment vertical="center"/>
    </xf>
    <xf numFmtId="0" fontId="27" fillId="0" borderId="34" xfId="0" applyFont="1" applyBorder="1" applyAlignment="1">
      <alignment horizontal="centerContinuous" vertical="center"/>
    </xf>
    <xf numFmtId="0" fontId="5" fillId="0" borderId="35" xfId="0" applyFont="1" applyBorder="1">
      <alignment vertical="center"/>
    </xf>
    <xf numFmtId="0" fontId="5" fillId="0" borderId="36" xfId="0" applyFont="1" applyBorder="1">
      <alignment vertical="center"/>
    </xf>
    <xf numFmtId="0" fontId="5" fillId="0" borderId="40" xfId="0" applyFont="1" applyBorder="1" applyAlignment="1">
      <alignment horizontal="center" vertical="center"/>
    </xf>
    <xf numFmtId="0" fontId="27" fillId="0" borderId="41" xfId="0" applyFont="1" applyBorder="1" applyAlignment="1">
      <alignment vertical="top"/>
    </xf>
    <xf numFmtId="0" fontId="5" fillId="0" borderId="1" xfId="0" applyFont="1" applyBorder="1">
      <alignment vertical="center"/>
    </xf>
    <xf numFmtId="0" fontId="51" fillId="0" borderId="7" xfId="0" applyFont="1" applyBorder="1">
      <alignment vertical="center"/>
    </xf>
    <xf numFmtId="0" fontId="54" fillId="0" borderId="7" xfId="0" applyFont="1" applyBorder="1">
      <alignment vertical="center"/>
    </xf>
    <xf numFmtId="0" fontId="51" fillId="0" borderId="43" xfId="0" applyFont="1" applyBorder="1">
      <alignment vertical="center"/>
    </xf>
    <xf numFmtId="0" fontId="51" fillId="0" borderId="8" xfId="0" applyFont="1" applyBorder="1">
      <alignment vertical="center"/>
    </xf>
    <xf numFmtId="0" fontId="51" fillId="0" borderId="5" xfId="0" applyFont="1" applyBorder="1">
      <alignment vertical="center"/>
    </xf>
    <xf numFmtId="0" fontId="51" fillId="0" borderId="3" xfId="0" applyFont="1" applyBorder="1">
      <alignment vertical="center"/>
    </xf>
    <xf numFmtId="0" fontId="51" fillId="0" borderId="47" xfId="0" applyFont="1" applyBorder="1">
      <alignment vertical="center"/>
    </xf>
    <xf numFmtId="0" fontId="51" fillId="0" borderId="42" xfId="0" applyFont="1" applyBorder="1">
      <alignment vertical="center"/>
    </xf>
    <xf numFmtId="0" fontId="51" fillId="0" borderId="41" xfId="0" applyFont="1" applyBorder="1">
      <alignment vertical="center"/>
    </xf>
    <xf numFmtId="0" fontId="5" fillId="0" borderId="6" xfId="0" applyFont="1" applyBorder="1">
      <alignment vertical="center"/>
    </xf>
    <xf numFmtId="0" fontId="51" fillId="0" borderId="4" xfId="0" applyFont="1" applyBorder="1">
      <alignment vertical="center"/>
    </xf>
    <xf numFmtId="0" fontId="53" fillId="0" borderId="7" xfId="0" applyFont="1" applyBorder="1">
      <alignment vertical="center"/>
    </xf>
    <xf numFmtId="0" fontId="53" fillId="0" borderId="8" xfId="0" applyFont="1" applyBorder="1">
      <alignment vertical="center"/>
    </xf>
    <xf numFmtId="0" fontId="27" fillId="0" borderId="1" xfId="0" applyFont="1" applyBorder="1" applyAlignment="1">
      <alignment vertical="center" wrapText="1"/>
    </xf>
    <xf numFmtId="0" fontId="22" fillId="0" borderId="0" xfId="0" applyFont="1" applyAlignment="1">
      <alignment vertical="top" wrapText="1"/>
    </xf>
    <xf numFmtId="0" fontId="5" fillId="0" borderId="61" xfId="0" applyFont="1" applyBorder="1" applyAlignment="1">
      <alignment horizontal="centerContinuous" vertical="center"/>
    </xf>
    <xf numFmtId="0" fontId="5" fillId="0" borderId="62" xfId="0" applyFont="1" applyBorder="1" applyAlignment="1">
      <alignment horizontal="centerContinuous" vertical="center"/>
    </xf>
    <xf numFmtId="0" fontId="5" fillId="0" borderId="36" xfId="0" applyFont="1" applyBorder="1" applyAlignment="1">
      <alignment horizontal="center" vertical="center" wrapText="1"/>
    </xf>
    <xf numFmtId="0" fontId="56" fillId="0" borderId="37" xfId="0" applyFont="1" applyBorder="1" applyAlignment="1">
      <alignment horizontal="center" vertical="center"/>
    </xf>
    <xf numFmtId="0" fontId="5" fillId="0" borderId="41" xfId="0" applyFont="1" applyBorder="1" applyAlignment="1">
      <alignment horizontal="center" vertical="center" shrinkToFit="1"/>
    </xf>
    <xf numFmtId="0" fontId="26" fillId="0" borderId="0" xfId="0" applyFont="1" applyAlignment="1">
      <alignment vertical="center" shrinkToFit="1"/>
    </xf>
    <xf numFmtId="0" fontId="22" fillId="0" borderId="0" xfId="0" applyFont="1" applyAlignment="1">
      <alignment horizontal="centerContinuous" vertical="top" wrapText="1"/>
    </xf>
    <xf numFmtId="0" fontId="5" fillId="0" borderId="0" xfId="0" applyFont="1" applyAlignment="1">
      <alignment horizontal="center" vertical="center" shrinkToFit="1"/>
    </xf>
    <xf numFmtId="0" fontId="57" fillId="0" borderId="0" xfId="0" applyFont="1">
      <alignment vertical="center"/>
    </xf>
    <xf numFmtId="0" fontId="39" fillId="0" borderId="0" xfId="0" applyFont="1" applyAlignment="1">
      <alignment horizontal="centerContinuous" vertical="center"/>
    </xf>
    <xf numFmtId="0" fontId="58" fillId="0" borderId="0" xfId="0" applyFont="1">
      <alignment vertical="center"/>
    </xf>
    <xf numFmtId="0" fontId="59" fillId="0" borderId="0" xfId="0" applyFont="1">
      <alignment vertical="center"/>
    </xf>
    <xf numFmtId="0" fontId="58" fillId="0" borderId="4" xfId="0" applyFont="1" applyBorder="1">
      <alignment vertical="center"/>
    </xf>
    <xf numFmtId="0" fontId="59" fillId="0" borderId="4" xfId="0" applyFont="1" applyBorder="1">
      <alignment vertical="center"/>
    </xf>
    <xf numFmtId="0" fontId="56" fillId="0" borderId="3" xfId="0" applyFont="1" applyBorder="1" applyAlignment="1">
      <alignment horizontal="center" vertical="center" shrinkToFit="1"/>
    </xf>
    <xf numFmtId="0" fontId="56" fillId="0" borderId="42" xfId="0" applyFont="1" applyBorder="1" applyAlignment="1">
      <alignment horizontal="center" vertical="center" shrinkToFit="1"/>
    </xf>
    <xf numFmtId="0" fontId="56" fillId="0" borderId="29" xfId="0" applyFont="1" applyBorder="1">
      <alignment vertical="center"/>
    </xf>
    <xf numFmtId="0" fontId="56" fillId="0" borderId="61" xfId="0" applyFont="1" applyBorder="1" applyAlignment="1">
      <alignment horizontal="centerContinuous" vertical="center"/>
    </xf>
    <xf numFmtId="0" fontId="56" fillId="0" borderId="62" xfId="0" applyFont="1" applyBorder="1" applyAlignment="1">
      <alignment horizontal="centerContinuous" vertical="center"/>
    </xf>
    <xf numFmtId="0" fontId="5" fillId="0" borderId="40" xfId="0" applyFont="1" applyBorder="1" applyAlignment="1">
      <alignment horizontal="center" vertical="center" wrapText="1"/>
    </xf>
    <xf numFmtId="0" fontId="56" fillId="0" borderId="38" xfId="0" applyFont="1" applyBorder="1">
      <alignment vertical="center"/>
    </xf>
    <xf numFmtId="0" fontId="58" fillId="0" borderId="34" xfId="0" applyFont="1" applyBorder="1">
      <alignment vertical="center"/>
    </xf>
    <xf numFmtId="0" fontId="60" fillId="0" borderId="38" xfId="0" applyFont="1" applyBorder="1">
      <alignment vertical="center"/>
    </xf>
    <xf numFmtId="0" fontId="60" fillId="0" borderId="7" xfId="0" applyFont="1" applyBorder="1">
      <alignment vertical="center"/>
    </xf>
    <xf numFmtId="0" fontId="60" fillId="0" borderId="8" xfId="0" applyFont="1" applyBorder="1">
      <alignment vertical="center"/>
    </xf>
    <xf numFmtId="176" fontId="0" fillId="0" borderId="69" xfId="0" applyNumberFormat="1" applyBorder="1">
      <alignment vertical="center"/>
    </xf>
    <xf numFmtId="0" fontId="41" fillId="0" borderId="34" xfId="0" applyFont="1" applyBorder="1" applyAlignment="1">
      <alignment horizontal="centerContinuous" vertical="center"/>
    </xf>
    <xf numFmtId="0" fontId="61" fillId="0" borderId="0" xfId="0" applyFont="1" applyAlignment="1">
      <alignment horizontal="centerContinuous" vertical="center"/>
    </xf>
    <xf numFmtId="0" fontId="62" fillId="0" borderId="0" xfId="0" applyFont="1" applyAlignment="1">
      <alignment horizontal="centerContinuous" vertical="center"/>
    </xf>
    <xf numFmtId="0" fontId="11" fillId="0" borderId="0" xfId="0" applyFont="1" applyAlignment="1">
      <alignment horizontal="right" vertical="center"/>
    </xf>
    <xf numFmtId="0" fontId="5" fillId="0" borderId="70" xfId="0" applyFont="1" applyBorder="1" applyAlignment="1">
      <alignment horizontal="center" vertical="center" shrinkToFit="1"/>
    </xf>
    <xf numFmtId="0" fontId="5" fillId="0" borderId="72" xfId="0" applyFont="1" applyBorder="1" applyAlignment="1">
      <alignment horizontal="center" vertical="center" shrinkToFit="1"/>
    </xf>
    <xf numFmtId="0" fontId="5" fillId="0" borderId="71" xfId="0" applyFont="1" applyBorder="1" applyAlignment="1">
      <alignment horizontal="center" vertical="center" shrinkToFit="1"/>
    </xf>
    <xf numFmtId="0" fontId="39" fillId="0" borderId="9" xfId="0" applyFont="1" applyBorder="1" applyAlignment="1">
      <alignment horizontal="center" vertical="center"/>
    </xf>
    <xf numFmtId="0" fontId="39" fillId="0" borderId="9" xfId="0" applyFont="1" applyBorder="1" applyAlignment="1">
      <alignment horizontal="centerContinuous" vertical="center"/>
    </xf>
    <xf numFmtId="0" fontId="39" fillId="0" borderId="10" xfId="0" applyFont="1" applyBorder="1" applyAlignment="1">
      <alignment horizontal="centerContinuous" vertical="center"/>
    </xf>
    <xf numFmtId="0" fontId="39" fillId="0" borderId="11" xfId="0" applyFont="1" applyBorder="1" applyAlignment="1">
      <alignment horizontal="centerContinuous" vertical="center"/>
    </xf>
    <xf numFmtId="0" fontId="35" fillId="0" borderId="0" xfId="0" applyFont="1" applyAlignment="1">
      <alignment vertical="top"/>
    </xf>
    <xf numFmtId="0" fontId="63" fillId="0" borderId="0" xfId="0" applyFont="1" applyAlignment="1">
      <alignment horizontal="centerContinuous" vertical="center"/>
    </xf>
    <xf numFmtId="0" fontId="64" fillId="0" borderId="0" xfId="0" applyFont="1" applyAlignment="1">
      <alignment horizontal="centerContinuous" vertical="center"/>
    </xf>
    <xf numFmtId="0" fontId="65" fillId="0" borderId="0" xfId="0" applyFont="1" applyAlignment="1">
      <alignment horizontal="centerContinuous" vertical="center"/>
    </xf>
    <xf numFmtId="0" fontId="39" fillId="0" borderId="10" xfId="0" applyFont="1" applyBorder="1" applyAlignment="1">
      <alignment horizontal="center" vertical="center"/>
    </xf>
    <xf numFmtId="0" fontId="39" fillId="0" borderId="6" xfId="0" applyFont="1" applyBorder="1" applyAlignment="1">
      <alignment horizontal="center" vertical="center"/>
    </xf>
    <xf numFmtId="0" fontId="10" fillId="0" borderId="0" xfId="0" applyFont="1" applyAlignment="1">
      <alignment vertical="center" shrinkToFit="1"/>
    </xf>
    <xf numFmtId="0" fontId="11" fillId="0" borderId="0" xfId="0" applyFont="1" applyAlignment="1">
      <alignment horizontal="right" vertical="center" shrinkToFit="1"/>
    </xf>
    <xf numFmtId="0" fontId="66" fillId="0" borderId="0" xfId="0" applyFont="1">
      <alignment vertical="center"/>
    </xf>
    <xf numFmtId="0" fontId="56" fillId="0" borderId="9" xfId="0" applyFont="1" applyBorder="1">
      <alignment vertical="center"/>
    </xf>
    <xf numFmtId="0" fontId="51" fillId="0" borderId="10" xfId="0" applyFont="1" applyBorder="1">
      <alignment vertical="center"/>
    </xf>
    <xf numFmtId="0" fontId="54" fillId="0" borderId="42" xfId="0" applyFont="1" applyBorder="1">
      <alignment vertical="center"/>
    </xf>
    <xf numFmtId="0" fontId="26" fillId="0" borderId="0" xfId="0" applyFont="1">
      <alignment vertical="center"/>
    </xf>
    <xf numFmtId="0" fontId="0" fillId="0" borderId="0" xfId="0" applyAlignment="1">
      <alignment vertical="top"/>
    </xf>
    <xf numFmtId="177" fontId="9" fillId="0" borderId="1" xfId="0" applyNumberFormat="1" applyFont="1" applyBorder="1" applyAlignment="1">
      <alignment horizontal="centerContinuous" vertical="center" shrinkToFit="1"/>
    </xf>
    <xf numFmtId="0" fontId="27" fillId="0" borderId="1" xfId="0" applyFont="1" applyBorder="1" applyAlignment="1">
      <alignment horizontal="centerContinuous" vertical="center" shrinkToFit="1"/>
    </xf>
    <xf numFmtId="177" fontId="9" fillId="0" borderId="13" xfId="0" applyNumberFormat="1" applyFont="1" applyBorder="1" applyAlignment="1">
      <alignment horizontal="centerContinuous" vertical="center" shrinkToFit="1"/>
    </xf>
    <xf numFmtId="0" fontId="27" fillId="0" borderId="13" xfId="0" applyFont="1" applyBorder="1" applyAlignment="1">
      <alignment horizontal="centerContinuous" vertical="center" shrinkToFit="1"/>
    </xf>
    <xf numFmtId="177" fontId="9" fillId="0" borderId="16" xfId="0" applyNumberFormat="1" applyFont="1" applyBorder="1" applyAlignment="1">
      <alignment horizontal="centerContinuous" vertical="center" shrinkToFit="1"/>
    </xf>
    <xf numFmtId="0" fontId="27" fillId="0" borderId="16" xfId="0" applyFont="1" applyBorder="1" applyAlignment="1">
      <alignment horizontal="centerContinuous" vertical="center" shrinkToFit="1"/>
    </xf>
    <xf numFmtId="0" fontId="5" fillId="0" borderId="41" xfId="0" applyFont="1" applyBorder="1" applyAlignment="1">
      <alignment vertical="top"/>
    </xf>
    <xf numFmtId="0" fontId="10" fillId="0" borderId="69" xfId="0" applyFont="1" applyBorder="1" applyAlignment="1">
      <alignment vertical="center" shrinkToFit="1"/>
    </xf>
    <xf numFmtId="0" fontId="12" fillId="0" borderId="0" xfId="0" applyFont="1" applyAlignment="1">
      <alignment vertical="top"/>
    </xf>
    <xf numFmtId="0" fontId="5" fillId="0" borderId="0" xfId="0" applyFont="1" applyAlignment="1">
      <alignment vertical="center" wrapText="1"/>
    </xf>
    <xf numFmtId="0" fontId="5" fillId="0" borderId="1" xfId="0" applyFont="1" applyBorder="1" applyAlignment="1">
      <alignment vertical="center" wrapText="1"/>
    </xf>
    <xf numFmtId="0" fontId="27" fillId="0" borderId="0" xfId="0" applyFont="1" applyAlignment="1">
      <alignment horizontal="centerContinuous" vertical="center" shrinkToFit="1"/>
    </xf>
    <xf numFmtId="0" fontId="27" fillId="0" borderId="0" xfId="0" applyFont="1" applyAlignment="1">
      <alignment horizontal="center" vertical="center" shrinkToFit="1"/>
    </xf>
    <xf numFmtId="0" fontId="5" fillId="0" borderId="62" xfId="0" applyFont="1" applyBorder="1" applyAlignment="1">
      <alignment horizontal="centerContinuous" vertical="center" shrinkToFit="1"/>
    </xf>
    <xf numFmtId="0" fontId="5" fillId="0" borderId="63" xfId="0" applyFont="1" applyBorder="1" applyAlignment="1">
      <alignment horizontal="centerContinuous" vertical="center" shrinkToFit="1"/>
    </xf>
    <xf numFmtId="0" fontId="27" fillId="0" borderId="1" xfId="0" applyFont="1" applyBorder="1" applyAlignment="1">
      <alignment horizontal="center" vertical="center" shrinkToFit="1"/>
    </xf>
    <xf numFmtId="0" fontId="27" fillId="0" borderId="18" xfId="0" quotePrefix="1" applyFont="1" applyBorder="1" applyAlignment="1">
      <alignment horizontal="center" vertical="center" shrinkToFit="1"/>
    </xf>
    <xf numFmtId="0" fontId="27" fillId="0" borderId="19" xfId="0" quotePrefix="1" applyFont="1" applyBorder="1" applyAlignment="1">
      <alignment horizontal="center" vertical="center" shrinkToFit="1"/>
    </xf>
    <xf numFmtId="0" fontId="27" fillId="0" borderId="64" xfId="0" quotePrefix="1" applyFont="1" applyBorder="1" applyAlignment="1">
      <alignment horizontal="center" vertical="center" shrinkToFit="1"/>
    </xf>
    <xf numFmtId="0" fontId="27" fillId="0" borderId="65" xfId="0" quotePrefix="1" applyFont="1" applyBorder="1" applyAlignment="1">
      <alignment horizontal="center" vertical="center" shrinkToFit="1"/>
    </xf>
    <xf numFmtId="0" fontId="27" fillId="0" borderId="79" xfId="0" quotePrefix="1" applyFont="1" applyBorder="1" applyAlignment="1">
      <alignment horizontal="center" vertical="center" shrinkToFit="1"/>
    </xf>
    <xf numFmtId="0" fontId="27" fillId="0" borderId="80" xfId="0" quotePrefix="1" applyFont="1" applyBorder="1" applyAlignment="1">
      <alignment horizontal="center" vertical="center" shrinkToFit="1"/>
    </xf>
    <xf numFmtId="0" fontId="27" fillId="0" borderId="12" xfId="0" quotePrefix="1" applyFont="1" applyBorder="1" applyAlignment="1">
      <alignment horizontal="center" vertical="center" shrinkToFit="1"/>
    </xf>
    <xf numFmtId="0" fontId="27" fillId="0" borderId="13" xfId="0" quotePrefix="1" applyFont="1" applyBorder="1" applyAlignment="1">
      <alignment horizontal="center" vertical="center" shrinkToFit="1"/>
    </xf>
    <xf numFmtId="0" fontId="27" fillId="0" borderId="83" xfId="0" quotePrefix="1" applyFont="1" applyBorder="1" applyAlignment="1">
      <alignment horizontal="center" vertical="center" shrinkToFit="1"/>
    </xf>
    <xf numFmtId="0" fontId="27" fillId="0" borderId="84" xfId="0" quotePrefix="1" applyFont="1" applyBorder="1" applyAlignment="1">
      <alignment horizontal="center" vertical="center" shrinkToFit="1"/>
    </xf>
    <xf numFmtId="0" fontId="27" fillId="0" borderId="76" xfId="0" applyFont="1" applyBorder="1" applyAlignment="1">
      <alignment horizontal="center" vertical="center" shrinkToFit="1"/>
    </xf>
    <xf numFmtId="0" fontId="27" fillId="0" borderId="77"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13" xfId="0" applyFont="1" applyBorder="1" applyAlignment="1">
      <alignment horizontal="center" vertical="center" shrinkToFit="1"/>
    </xf>
    <xf numFmtId="0" fontId="27" fillId="0" borderId="15" xfId="0" applyFont="1" applyBorder="1" applyAlignment="1">
      <alignment horizontal="center" vertical="center" shrinkToFit="1"/>
    </xf>
    <xf numFmtId="0" fontId="27" fillId="0" borderId="16" xfId="0" applyFont="1" applyBorder="1" applyAlignment="1">
      <alignment horizontal="center" vertical="center" shrinkToFit="1"/>
    </xf>
    <xf numFmtId="0" fontId="27" fillId="0" borderId="18" xfId="0" applyFont="1" applyBorder="1" applyAlignment="1">
      <alignment horizontal="center" vertical="center" shrinkToFit="1"/>
    </xf>
    <xf numFmtId="0" fontId="27" fillId="0" borderId="19" xfId="0" applyFont="1" applyBorder="1" applyAlignment="1">
      <alignment horizontal="center" vertical="center" shrinkToFit="1"/>
    </xf>
    <xf numFmtId="0" fontId="27" fillId="0" borderId="64" xfId="0" applyFont="1" applyBorder="1" applyAlignment="1">
      <alignment horizontal="center" vertical="center" shrinkToFit="1"/>
    </xf>
    <xf numFmtId="0" fontId="27" fillId="0" borderId="65" xfId="0" applyFont="1" applyBorder="1" applyAlignment="1">
      <alignment horizontal="center" vertical="center" shrinkToFit="1"/>
    </xf>
    <xf numFmtId="0" fontId="27" fillId="0" borderId="79" xfId="0" applyFont="1" applyBorder="1" applyAlignment="1">
      <alignment horizontal="center" vertical="center" shrinkToFit="1"/>
    </xf>
    <xf numFmtId="0" fontId="27" fillId="0" borderId="80" xfId="0" applyFont="1" applyBorder="1" applyAlignment="1">
      <alignment horizontal="center" vertical="center" shrinkToFit="1"/>
    </xf>
    <xf numFmtId="0" fontId="27" fillId="0" borderId="83" xfId="0" applyFont="1" applyBorder="1" applyAlignment="1">
      <alignment horizontal="center" vertical="center" shrinkToFit="1"/>
    </xf>
    <xf numFmtId="0" fontId="27" fillId="0" borderId="84" xfId="0" applyFont="1" applyBorder="1" applyAlignment="1">
      <alignment horizontal="center" vertical="center" shrinkToFit="1"/>
    </xf>
    <xf numFmtId="0" fontId="27" fillId="0" borderId="87" xfId="0" applyFont="1" applyBorder="1" applyAlignment="1">
      <alignment horizontal="center" vertical="center" shrinkToFit="1"/>
    </xf>
    <xf numFmtId="0" fontId="27" fillId="0" borderId="88"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6" xfId="0" applyFont="1" applyBorder="1" applyAlignment="1">
      <alignment vertical="center" shrinkToFit="1"/>
    </xf>
    <xf numFmtId="0" fontId="27" fillId="0" borderId="7" xfId="0" applyFont="1" applyBorder="1" applyAlignment="1">
      <alignment horizontal="center" vertical="center" shrinkToFit="1"/>
    </xf>
    <xf numFmtId="0" fontId="27" fillId="0" borderId="6" xfId="0" applyFont="1" applyBorder="1" applyAlignment="1">
      <alignment horizontal="center" vertical="center" shrinkToFit="1"/>
    </xf>
    <xf numFmtId="0" fontId="27" fillId="0" borderId="57" xfId="0" applyFont="1" applyBorder="1" applyAlignment="1">
      <alignment horizontal="center" vertical="center" shrinkToFit="1"/>
    </xf>
    <xf numFmtId="0" fontId="27" fillId="0" borderId="58" xfId="0" applyFont="1" applyBorder="1" applyAlignment="1">
      <alignment horizontal="center" vertical="center" shrinkToFit="1"/>
    </xf>
    <xf numFmtId="0" fontId="27" fillId="0" borderId="36" xfId="0" applyFont="1" applyBorder="1" applyAlignment="1">
      <alignment horizontal="center" vertical="center" shrinkToFit="1"/>
    </xf>
    <xf numFmtId="0" fontId="27" fillId="0" borderId="43" xfId="0" applyFont="1" applyBorder="1" applyAlignment="1">
      <alignment horizontal="center" vertical="center" shrinkToFit="1"/>
    </xf>
    <xf numFmtId="0" fontId="27" fillId="0" borderId="34" xfId="0" applyFont="1" applyBorder="1" applyAlignment="1">
      <alignment horizontal="center" vertical="center" shrinkToFit="1"/>
    </xf>
    <xf numFmtId="0" fontId="27" fillId="0" borderId="10" xfId="0" applyFont="1" applyBorder="1" applyAlignment="1">
      <alignment horizontal="center" vertical="center" shrinkToFit="1"/>
    </xf>
    <xf numFmtId="0" fontId="27" fillId="0" borderId="95" xfId="0" applyFont="1" applyBorder="1" applyAlignment="1">
      <alignment horizontal="center" vertical="center" shrinkToFit="1"/>
    </xf>
    <xf numFmtId="0" fontId="27" fillId="0" borderId="96" xfId="0" applyFont="1" applyBorder="1" applyAlignment="1">
      <alignment horizontal="center" vertical="center" shrinkToFit="1"/>
    </xf>
    <xf numFmtId="0" fontId="27" fillId="0" borderId="91" xfId="0" applyFont="1" applyBorder="1" applyAlignment="1">
      <alignment horizontal="center" vertical="center" shrinkToFit="1"/>
    </xf>
    <xf numFmtId="0" fontId="27" fillId="0" borderId="92" xfId="0" applyFont="1" applyBorder="1" applyAlignment="1">
      <alignment horizontal="center" vertical="center" shrinkToFit="1"/>
    </xf>
    <xf numFmtId="0" fontId="41" fillId="0" borderId="0" xfId="0" applyFont="1" applyAlignment="1">
      <alignment horizontal="centerContinuous" vertical="center" shrinkToFit="1"/>
    </xf>
    <xf numFmtId="0" fontId="41" fillId="0" borderId="0" xfId="0" applyFont="1" applyAlignment="1">
      <alignment horizontal="center" vertical="center" shrinkToFit="1"/>
    </xf>
    <xf numFmtId="0" fontId="56" fillId="0" borderId="62" xfId="0" applyFont="1" applyBorder="1" applyAlignment="1">
      <alignment horizontal="centerContinuous" vertical="center" shrinkToFit="1"/>
    </xf>
    <xf numFmtId="0" fontId="56" fillId="0" borderId="63" xfId="0" applyFont="1" applyBorder="1" applyAlignment="1">
      <alignment horizontal="centerContinuous" vertical="center" shrinkToFit="1"/>
    </xf>
    <xf numFmtId="0" fontId="56" fillId="0" borderId="42" xfId="0" applyFont="1" applyBorder="1" applyAlignment="1">
      <alignment horizontal="centerContinuous" vertical="center" shrinkToFit="1"/>
    </xf>
    <xf numFmtId="0" fontId="56" fillId="0" borderId="7" xfId="0" applyFont="1" applyBorder="1" applyAlignment="1">
      <alignment horizontal="centerContinuous" vertical="center" shrinkToFit="1"/>
    </xf>
    <xf numFmtId="0" fontId="56" fillId="0" borderId="29" xfId="0" applyFont="1" applyBorder="1" applyAlignment="1">
      <alignment horizontal="center" vertical="center" shrinkToFit="1"/>
    </xf>
    <xf numFmtId="0" fontId="56" fillId="0" borderId="6" xfId="0" applyFont="1" applyBorder="1" applyAlignment="1">
      <alignment horizontal="center" vertical="center" shrinkToFit="1"/>
    </xf>
    <xf numFmtId="0" fontId="41" fillId="0" borderId="18" xfId="0" quotePrefix="1" applyFont="1" applyBorder="1" applyAlignment="1">
      <alignment horizontal="center" vertical="center" shrinkToFit="1"/>
    </xf>
    <xf numFmtId="0" fontId="41" fillId="0" borderId="19" xfId="0" quotePrefix="1" applyFont="1" applyBorder="1" applyAlignment="1">
      <alignment horizontal="center" vertical="center" shrinkToFit="1"/>
    </xf>
    <xf numFmtId="0" fontId="41" fillId="0" borderId="12" xfId="0" quotePrefix="1" applyFont="1" applyBorder="1" applyAlignment="1">
      <alignment horizontal="center" vertical="center" shrinkToFit="1"/>
    </xf>
    <xf numFmtId="0" fontId="41" fillId="0" borderId="13" xfId="0" quotePrefix="1" applyFont="1" applyBorder="1" applyAlignment="1">
      <alignment horizontal="center" vertical="center" shrinkToFit="1"/>
    </xf>
    <xf numFmtId="0" fontId="41" fillId="0" borderId="13" xfId="0" applyFont="1" applyBorder="1" applyAlignment="1">
      <alignment horizontal="center" vertical="center" shrinkToFit="1"/>
    </xf>
    <xf numFmtId="0" fontId="41" fillId="0" borderId="15" xfId="0" quotePrefix="1" applyFont="1" applyBorder="1" applyAlignment="1">
      <alignment horizontal="center" vertical="center" shrinkToFit="1"/>
    </xf>
    <xf numFmtId="0" fontId="41" fillId="0" borderId="16" xfId="0" applyFont="1" applyBorder="1" applyAlignment="1">
      <alignment horizontal="center" vertical="center" shrinkToFit="1"/>
    </xf>
    <xf numFmtId="0" fontId="41" fillId="0" borderId="18" xfId="0" applyFont="1" applyBorder="1" applyAlignment="1">
      <alignment horizontal="center" vertical="center" shrinkToFit="1"/>
    </xf>
    <xf numFmtId="0" fontId="41" fillId="0" borderId="19" xfId="0" applyFont="1" applyBorder="1" applyAlignment="1">
      <alignment horizontal="center" vertical="center" shrinkToFit="1"/>
    </xf>
    <xf numFmtId="0" fontId="41" fillId="0" borderId="12" xfId="0" applyFont="1" applyBorder="1" applyAlignment="1">
      <alignment horizontal="center" vertical="center" shrinkToFit="1"/>
    </xf>
    <xf numFmtId="0" fontId="41" fillId="0" borderId="15" xfId="0" applyFont="1" applyBorder="1" applyAlignment="1">
      <alignment horizontal="center" vertical="center" shrinkToFit="1"/>
    </xf>
    <xf numFmtId="0" fontId="41" fillId="0" borderId="13" xfId="0" applyFont="1" applyBorder="1" applyAlignment="1">
      <alignment vertical="center" shrinkToFit="1"/>
    </xf>
    <xf numFmtId="0" fontId="41" fillId="0" borderId="6" xfId="0" applyFont="1" applyBorder="1" applyAlignment="1">
      <alignment horizontal="center" vertical="center" shrinkToFit="1"/>
    </xf>
    <xf numFmtId="0" fontId="41" fillId="0" borderId="1" xfId="0" applyFont="1" applyBorder="1" applyAlignment="1">
      <alignment horizontal="center" vertical="center" shrinkToFit="1"/>
    </xf>
    <xf numFmtId="0" fontId="41" fillId="0" borderId="8" xfId="0" applyFont="1" applyBorder="1" applyAlignment="1">
      <alignment horizontal="center" vertical="center" shrinkToFit="1"/>
    </xf>
    <xf numFmtId="0" fontId="41" fillId="0" borderId="4" xfId="0" applyFont="1" applyBorder="1" applyAlignment="1">
      <alignment horizontal="center" vertical="center" shrinkToFit="1"/>
    </xf>
    <xf numFmtId="0" fontId="41" fillId="0" borderId="9" xfId="0" applyFont="1" applyBorder="1" applyAlignment="1">
      <alignment horizontal="center" vertical="center" shrinkToFit="1"/>
    </xf>
    <xf numFmtId="0" fontId="58" fillId="0" borderId="10" xfId="0" applyFont="1" applyBorder="1" applyAlignment="1">
      <alignment horizontal="center" vertical="center" shrinkToFit="1"/>
    </xf>
    <xf numFmtId="0" fontId="58" fillId="0" borderId="29" xfId="0" applyFont="1" applyBorder="1" applyAlignment="1">
      <alignment horizontal="center" vertical="center" shrinkToFit="1"/>
    </xf>
    <xf numFmtId="0" fontId="58" fillId="0" borderId="6" xfId="0" applyFont="1" applyBorder="1" applyAlignment="1">
      <alignment horizontal="center" vertical="center" shrinkToFit="1"/>
    </xf>
    <xf numFmtId="0" fontId="41" fillId="0" borderId="10" xfId="0" applyFont="1" applyBorder="1" applyAlignment="1">
      <alignment horizontal="center" vertical="center" shrinkToFit="1"/>
    </xf>
    <xf numFmtId="0" fontId="42" fillId="0" borderId="18" xfId="0" applyFont="1" applyBorder="1" applyAlignment="1">
      <alignment horizontal="center" vertical="center" shrinkToFit="1"/>
    </xf>
    <xf numFmtId="0" fontId="58" fillId="0" borderId="19" xfId="0" applyFont="1" applyBorder="1" applyAlignment="1">
      <alignment horizontal="center" vertical="center" shrinkToFit="1"/>
    </xf>
    <xf numFmtId="0" fontId="42" fillId="0" borderId="53" xfId="0" applyFont="1" applyBorder="1" applyAlignment="1">
      <alignment horizontal="center" vertical="center" shrinkToFit="1"/>
    </xf>
    <xf numFmtId="0" fontId="58" fillId="0" borderId="54" xfId="0" applyFont="1" applyBorder="1" applyAlignment="1">
      <alignment horizontal="center" vertical="center" shrinkToFit="1"/>
    </xf>
    <xf numFmtId="0" fontId="42" fillId="0" borderId="0" xfId="0" applyFont="1" applyAlignment="1">
      <alignment horizontal="center" vertical="center" shrinkToFit="1"/>
    </xf>
    <xf numFmtId="0" fontId="5" fillId="0" borderId="34" xfId="0" applyFont="1" applyBorder="1" applyAlignment="1">
      <alignment vertical="top"/>
    </xf>
    <xf numFmtId="0" fontId="56" fillId="0" borderId="32" xfId="0" applyFont="1" applyBorder="1">
      <alignment vertical="center"/>
    </xf>
    <xf numFmtId="0" fontId="27" fillId="0" borderId="39" xfId="0" applyFont="1" applyBorder="1" applyAlignment="1">
      <alignment horizontal="center" vertical="center"/>
    </xf>
    <xf numFmtId="0" fontId="27" fillId="0" borderId="59" xfId="0" applyFont="1" applyBorder="1" applyAlignment="1">
      <alignment horizontal="center" vertical="center"/>
    </xf>
    <xf numFmtId="0" fontId="41" fillId="0" borderId="39" xfId="0" applyFont="1" applyBorder="1" applyAlignment="1">
      <alignment horizontal="center" vertical="center"/>
    </xf>
    <xf numFmtId="0" fontId="41" fillId="0" borderId="59" xfId="0" applyFont="1" applyBorder="1" applyAlignment="1">
      <alignment horizontal="center" vertical="center"/>
    </xf>
    <xf numFmtId="0" fontId="70" fillId="0" borderId="0" xfId="0" applyFont="1">
      <alignment vertical="center"/>
    </xf>
    <xf numFmtId="0" fontId="71" fillId="0" borderId="0" xfId="0" applyFont="1">
      <alignment vertical="center"/>
    </xf>
    <xf numFmtId="0" fontId="25" fillId="0" borderId="0" xfId="6">
      <alignment vertical="center"/>
    </xf>
    <xf numFmtId="38" fontId="0" fillId="0" borderId="0" xfId="7" applyFont="1">
      <alignment vertical="center"/>
    </xf>
    <xf numFmtId="38" fontId="30" fillId="0" borderId="0" xfId="7" applyFont="1">
      <alignment vertical="center"/>
    </xf>
    <xf numFmtId="0" fontId="25" fillId="0" borderId="9" xfId="6" applyBorder="1">
      <alignment vertical="center"/>
    </xf>
    <xf numFmtId="0" fontId="25" fillId="0" borderId="10" xfId="6" applyBorder="1">
      <alignment vertical="center"/>
    </xf>
    <xf numFmtId="38" fontId="0" fillId="0" borderId="68" xfId="7" applyFont="1" applyBorder="1" applyAlignment="1">
      <alignment horizontal="centerContinuous" vertical="center"/>
    </xf>
    <xf numFmtId="38" fontId="30" fillId="0" borderId="11" xfId="7" applyFont="1" applyBorder="1" applyAlignment="1">
      <alignment horizontal="centerContinuous" vertical="center"/>
    </xf>
    <xf numFmtId="38" fontId="0" fillId="0" borderId="10" xfId="7" applyFont="1" applyBorder="1" applyAlignment="1">
      <alignment horizontal="centerContinuous" vertical="center"/>
    </xf>
    <xf numFmtId="0" fontId="25" fillId="0" borderId="7" xfId="6" applyBorder="1">
      <alignment vertical="center"/>
    </xf>
    <xf numFmtId="38" fontId="0" fillId="0" borderId="7" xfId="7" applyFont="1" applyBorder="1">
      <alignment vertical="center"/>
    </xf>
    <xf numFmtId="38" fontId="30" fillId="0" borderId="2" xfId="7" applyFont="1" applyBorder="1">
      <alignment vertical="center"/>
    </xf>
    <xf numFmtId="38" fontId="0" fillId="0" borderId="0" xfId="7" applyFont="1" applyBorder="1">
      <alignment vertical="center"/>
    </xf>
    <xf numFmtId="0" fontId="25" fillId="0" borderId="6" xfId="6" applyBorder="1">
      <alignment vertical="center"/>
    </xf>
    <xf numFmtId="0" fontId="25" fillId="0" borderId="1" xfId="6" applyBorder="1">
      <alignment vertical="center"/>
    </xf>
    <xf numFmtId="38" fontId="0" fillId="4" borderId="6" xfId="7" applyFont="1" applyFill="1" applyBorder="1">
      <alignment vertical="center"/>
    </xf>
    <xf numFmtId="38" fontId="30" fillId="4" borderId="2" xfId="7" applyFont="1" applyFill="1" applyBorder="1">
      <alignment vertical="center"/>
    </xf>
    <xf numFmtId="38" fontId="0" fillId="4" borderId="1" xfId="7" applyFont="1" applyFill="1" applyBorder="1">
      <alignment vertical="center"/>
    </xf>
    <xf numFmtId="38" fontId="0" fillId="3" borderId="7" xfId="7" applyFont="1" applyFill="1" applyBorder="1">
      <alignment vertical="center"/>
    </xf>
    <xf numFmtId="38" fontId="30" fillId="3" borderId="3" xfId="7" applyFont="1" applyFill="1" applyBorder="1">
      <alignment vertical="center"/>
    </xf>
    <xf numFmtId="38" fontId="0" fillId="3" borderId="0" xfId="7" applyFont="1" applyFill="1" applyBorder="1">
      <alignment vertical="center"/>
    </xf>
    <xf numFmtId="38" fontId="32" fillId="0" borderId="7" xfId="7" applyFont="1" applyBorder="1">
      <alignment vertical="center"/>
    </xf>
    <xf numFmtId="38" fontId="72" fillId="0" borderId="3" xfId="7" applyFont="1" applyBorder="1">
      <alignment vertical="center"/>
    </xf>
    <xf numFmtId="38" fontId="32" fillId="0" borderId="0" xfId="7" applyFont="1" applyBorder="1">
      <alignment vertical="center"/>
    </xf>
    <xf numFmtId="38" fontId="30" fillId="0" borderId="3" xfId="7" applyFont="1" applyBorder="1">
      <alignment vertical="center"/>
    </xf>
    <xf numFmtId="0" fontId="25" fillId="0" borderId="8" xfId="6" applyBorder="1">
      <alignment vertical="center"/>
    </xf>
    <xf numFmtId="0" fontId="25" fillId="0" borderId="4" xfId="6" applyBorder="1">
      <alignment vertical="center"/>
    </xf>
    <xf numFmtId="38" fontId="0" fillId="0" borderId="8" xfId="7" applyFont="1" applyBorder="1">
      <alignment vertical="center"/>
    </xf>
    <xf numFmtId="38" fontId="30" fillId="0" borderId="5" xfId="7" applyFont="1" applyBorder="1">
      <alignment vertical="center"/>
    </xf>
    <xf numFmtId="38" fontId="0" fillId="0" borderId="4" xfId="7" applyFont="1" applyBorder="1">
      <alignment vertical="center"/>
    </xf>
    <xf numFmtId="38" fontId="32" fillId="0" borderId="6" xfId="7" applyFont="1" applyBorder="1">
      <alignment vertical="center"/>
    </xf>
    <xf numFmtId="38" fontId="72" fillId="0" borderId="2" xfId="7" applyFont="1" applyBorder="1">
      <alignment vertical="center"/>
    </xf>
    <xf numFmtId="38" fontId="32" fillId="0" borderId="1" xfId="7" applyFont="1" applyBorder="1">
      <alignment vertical="center"/>
    </xf>
    <xf numFmtId="38" fontId="0" fillId="5" borderId="7" xfId="7" applyFont="1" applyFill="1" applyBorder="1">
      <alignment vertical="center"/>
    </xf>
    <xf numFmtId="38" fontId="30" fillId="5" borderId="3" xfId="7" applyFont="1" applyFill="1" applyBorder="1">
      <alignment vertical="center"/>
    </xf>
    <xf numFmtId="38" fontId="0" fillId="5" borderId="0" xfId="7" applyFont="1" applyFill="1" applyBorder="1">
      <alignment vertical="center"/>
    </xf>
    <xf numFmtId="38" fontId="32" fillId="0" borderId="9" xfId="7" applyFont="1" applyBorder="1">
      <alignment vertical="center"/>
    </xf>
    <xf numFmtId="38" fontId="72" fillId="0" borderId="11" xfId="7" applyFont="1" applyBorder="1">
      <alignment vertical="center"/>
    </xf>
    <xf numFmtId="38" fontId="32" fillId="0" borderId="10" xfId="7" applyFont="1" applyBorder="1">
      <alignment vertical="center"/>
    </xf>
    <xf numFmtId="0" fontId="26" fillId="0" borderId="0" xfId="6" applyFont="1">
      <alignment vertical="center"/>
    </xf>
    <xf numFmtId="0" fontId="73" fillId="0" borderId="0" xfId="6" applyFont="1">
      <alignment vertical="center"/>
    </xf>
    <xf numFmtId="38" fontId="73" fillId="0" borderId="0" xfId="7" applyFont="1">
      <alignment vertical="center"/>
    </xf>
    <xf numFmtId="38" fontId="69" fillId="0" borderId="0" xfId="7" applyFont="1">
      <alignment vertical="center"/>
    </xf>
    <xf numFmtId="0" fontId="73" fillId="0" borderId="9" xfId="6" applyFont="1" applyBorder="1">
      <alignment vertical="center"/>
    </xf>
    <xf numFmtId="0" fontId="73" fillId="0" borderId="11" xfId="6" applyFont="1" applyBorder="1" applyAlignment="1">
      <alignment horizontal="right" vertical="center"/>
    </xf>
    <xf numFmtId="0" fontId="73" fillId="0" borderId="10" xfId="6" applyFont="1" applyBorder="1" applyAlignment="1">
      <alignment horizontal="center" vertical="center"/>
    </xf>
    <xf numFmtId="0" fontId="73" fillId="0" borderId="10" xfId="6" applyFont="1" applyBorder="1">
      <alignment vertical="center"/>
    </xf>
    <xf numFmtId="38" fontId="73" fillId="0" borderId="68" xfId="7" applyFont="1" applyBorder="1" applyAlignment="1">
      <alignment horizontal="center" vertical="center"/>
    </xf>
    <xf numFmtId="0" fontId="73" fillId="0" borderId="7" xfId="6" applyFont="1" applyBorder="1">
      <alignment vertical="center"/>
    </xf>
    <xf numFmtId="0" fontId="73" fillId="0" borderId="3" xfId="6" applyFont="1" applyBorder="1">
      <alignment vertical="center"/>
    </xf>
    <xf numFmtId="38" fontId="73" fillId="0" borderId="42" xfId="2" applyFont="1" applyBorder="1">
      <alignment vertical="center"/>
    </xf>
    <xf numFmtId="0" fontId="26" fillId="0" borderId="7" xfId="6" applyFont="1" applyBorder="1">
      <alignment vertical="center"/>
    </xf>
    <xf numFmtId="0" fontId="26" fillId="0" borderId="3" xfId="6" applyFont="1" applyBorder="1">
      <alignment vertical="center"/>
    </xf>
    <xf numFmtId="38" fontId="74" fillId="0" borderId="42" xfId="2" applyFont="1" applyBorder="1">
      <alignment vertical="center"/>
    </xf>
    <xf numFmtId="0" fontId="26" fillId="0" borderId="9" xfId="6" applyFont="1" applyBorder="1">
      <alignment vertical="center"/>
    </xf>
    <xf numFmtId="0" fontId="26" fillId="0" borderId="11" xfId="6" applyFont="1" applyBorder="1">
      <alignment vertical="center"/>
    </xf>
    <xf numFmtId="0" fontId="26" fillId="0" borderId="10" xfId="6" applyFont="1" applyBorder="1">
      <alignment vertical="center"/>
    </xf>
    <xf numFmtId="38" fontId="74" fillId="0" borderId="68" xfId="2" applyFont="1" applyBorder="1">
      <alignment vertical="center"/>
    </xf>
    <xf numFmtId="38" fontId="74" fillId="0" borderId="11" xfId="7" applyFont="1" applyBorder="1">
      <alignment vertical="center"/>
    </xf>
    <xf numFmtId="38" fontId="74" fillId="0" borderId="68" xfId="7" applyFont="1" applyBorder="1">
      <alignment vertical="center"/>
    </xf>
    <xf numFmtId="0" fontId="21" fillId="0" borderId="0" xfId="0" applyFont="1" applyAlignment="1">
      <alignment horizontal="right" vertical="top"/>
    </xf>
    <xf numFmtId="0" fontId="58" fillId="0" borderId="0" xfId="0" applyFont="1" applyAlignment="1">
      <alignment vertical="top"/>
    </xf>
    <xf numFmtId="0" fontId="76" fillId="0" borderId="0" xfId="0" applyFont="1">
      <alignment vertical="center"/>
    </xf>
    <xf numFmtId="0" fontId="77" fillId="0" borderId="29" xfId="0" applyFont="1" applyBorder="1">
      <alignment vertical="center"/>
    </xf>
    <xf numFmtId="0" fontId="48" fillId="0" borderId="0" xfId="5">
      <alignment vertical="center"/>
    </xf>
    <xf numFmtId="0" fontId="0" fillId="0" borderId="10" xfId="0" applyBorder="1" applyProtection="1">
      <alignment vertical="center"/>
      <protection locked="0"/>
    </xf>
    <xf numFmtId="0" fontId="0" fillId="0" borderId="11" xfId="0" applyBorder="1" applyProtection="1">
      <alignment vertical="center"/>
      <protection locked="0"/>
    </xf>
    <xf numFmtId="49" fontId="8" fillId="0" borderId="9" xfId="0" applyNumberFormat="1" applyFont="1" applyBorder="1" applyProtection="1">
      <alignment vertical="center"/>
      <protection locked="0"/>
    </xf>
    <xf numFmtId="0" fontId="79" fillId="0" borderId="9" xfId="0" applyFont="1" applyBorder="1" applyProtection="1">
      <alignment vertical="center"/>
      <protection locked="0"/>
    </xf>
    <xf numFmtId="0" fontId="4" fillId="0" borderId="11" xfId="0" applyFont="1" applyBorder="1" applyAlignment="1" applyProtection="1">
      <alignment vertical="center" shrinkToFit="1"/>
      <protection locked="0"/>
    </xf>
    <xf numFmtId="177" fontId="79" fillId="0" borderId="10" xfId="0" applyNumberFormat="1" applyFont="1" applyBorder="1" applyProtection="1">
      <alignment vertical="center"/>
      <protection locked="0"/>
    </xf>
    <xf numFmtId="177" fontId="8" fillId="0" borderId="10" xfId="0" applyNumberFormat="1" applyFont="1" applyBorder="1" applyProtection="1">
      <alignment vertical="center"/>
      <protection locked="0"/>
    </xf>
    <xf numFmtId="177" fontId="8" fillId="0" borderId="11" xfId="0" applyNumberFormat="1" applyFont="1" applyBorder="1" applyProtection="1">
      <alignment vertical="center"/>
      <protection locked="0"/>
    </xf>
    <xf numFmtId="177" fontId="79" fillId="0" borderId="11" xfId="0" applyNumberFormat="1" applyFont="1" applyBorder="1" applyProtection="1">
      <alignment vertical="center"/>
      <protection locked="0"/>
    </xf>
    <xf numFmtId="0" fontId="80" fillId="0" borderId="0" xfId="0" applyFont="1">
      <alignment vertical="center"/>
    </xf>
    <xf numFmtId="177" fontId="8" fillId="0" borderId="0" xfId="0" applyNumberFormat="1" applyFont="1" applyProtection="1">
      <alignment vertical="center"/>
      <protection locked="0"/>
    </xf>
    <xf numFmtId="177" fontId="4" fillId="0" borderId="0" xfId="0" applyNumberFormat="1" applyFont="1" applyAlignment="1" applyProtection="1">
      <alignment vertical="center" shrinkToFit="1"/>
      <protection locked="0"/>
    </xf>
    <xf numFmtId="177" fontId="79" fillId="0" borderId="0" xfId="0" applyNumberFormat="1" applyFont="1" applyProtection="1">
      <alignment vertical="center"/>
      <protection locked="0"/>
    </xf>
    <xf numFmtId="0" fontId="82" fillId="0" borderId="50" xfId="0" applyFont="1" applyBorder="1" applyAlignment="1">
      <alignment horizontal="justify" vertical="top" wrapText="1"/>
    </xf>
    <xf numFmtId="0" fontId="83" fillId="0" borderId="19" xfId="0" applyFont="1" applyBorder="1" applyAlignment="1">
      <alignment horizontal="justify" vertical="top" wrapText="1"/>
    </xf>
    <xf numFmtId="0" fontId="82" fillId="0" borderId="66" xfId="0" applyFont="1" applyBorder="1" applyAlignment="1">
      <alignment vertical="top" wrapText="1"/>
    </xf>
    <xf numFmtId="0" fontId="83" fillId="0" borderId="65" xfId="0" applyFont="1" applyBorder="1" applyAlignment="1">
      <alignment horizontal="justify" vertical="top" wrapText="1"/>
    </xf>
    <xf numFmtId="0" fontId="82" fillId="0" borderId="81" xfId="0" applyFont="1" applyBorder="1" applyAlignment="1">
      <alignment vertical="top" wrapText="1"/>
    </xf>
    <xf numFmtId="0" fontId="83" fillId="0" borderId="80" xfId="0" applyFont="1" applyBorder="1" applyAlignment="1">
      <alignment horizontal="justify" vertical="top" wrapText="1"/>
    </xf>
    <xf numFmtId="0" fontId="82" fillId="0" borderId="48" xfId="0" applyFont="1" applyBorder="1" applyAlignment="1">
      <alignment horizontal="justify" vertical="top" wrapText="1"/>
    </xf>
    <xf numFmtId="0" fontId="83" fillId="0" borderId="13" xfId="0" applyFont="1" applyBorder="1" applyAlignment="1">
      <alignment horizontal="justify" vertical="top" wrapText="1"/>
    </xf>
    <xf numFmtId="0" fontId="82" fillId="0" borderId="85" xfId="0" applyFont="1" applyBorder="1" applyAlignment="1">
      <alignment vertical="top" wrapText="1"/>
    </xf>
    <xf numFmtId="0" fontId="83" fillId="0" borderId="84" xfId="0" applyFont="1" applyBorder="1" applyAlignment="1">
      <alignment horizontal="justify" vertical="top" wrapText="1"/>
    </xf>
    <xf numFmtId="0" fontId="82" fillId="0" borderId="78" xfId="0" applyFont="1" applyBorder="1" applyAlignment="1">
      <alignment vertical="top" wrapText="1"/>
    </xf>
    <xf numFmtId="0" fontId="83" fillId="0" borderId="77" xfId="0" applyFont="1" applyBorder="1" applyAlignment="1">
      <alignment vertical="top" wrapText="1"/>
    </xf>
    <xf numFmtId="0" fontId="82" fillId="0" borderId="48" xfId="0" applyFont="1" applyBorder="1" applyAlignment="1">
      <alignment vertical="top" wrapText="1"/>
    </xf>
    <xf numFmtId="0" fontId="83" fillId="0" borderId="13" xfId="0" applyFont="1" applyBorder="1" applyAlignment="1">
      <alignment vertical="top" wrapText="1"/>
    </xf>
    <xf numFmtId="0" fontId="82" fillId="0" borderId="30" xfId="0" applyFont="1" applyBorder="1" applyAlignment="1">
      <alignment vertical="top" wrapText="1"/>
    </xf>
    <xf numFmtId="0" fontId="83" fillId="0" borderId="16" xfId="0" applyFont="1" applyBorder="1" applyAlignment="1">
      <alignment horizontal="justify" vertical="top" wrapText="1"/>
    </xf>
    <xf numFmtId="0" fontId="82" fillId="0" borderId="1" xfId="0" applyFont="1" applyBorder="1" applyAlignment="1">
      <alignment vertical="top" wrapText="1"/>
    </xf>
    <xf numFmtId="0" fontId="83" fillId="0" borderId="1" xfId="0" applyFont="1" applyBorder="1" applyAlignment="1">
      <alignment horizontal="justify" vertical="top" wrapText="1"/>
    </xf>
    <xf numFmtId="0" fontId="82" fillId="0" borderId="50" xfId="0" applyFont="1" applyBorder="1" applyAlignment="1">
      <alignment vertical="top" wrapText="1"/>
    </xf>
    <xf numFmtId="0" fontId="83" fillId="0" borderId="19" xfId="0" applyFont="1" applyBorder="1" applyAlignment="1">
      <alignment vertical="top" wrapText="1"/>
    </xf>
    <xf numFmtId="0" fontId="83" fillId="0" borderId="16" xfId="0" applyFont="1" applyBorder="1" applyAlignment="1">
      <alignment vertical="top" wrapText="1"/>
    </xf>
    <xf numFmtId="0" fontId="83" fillId="0" borderId="1" xfId="0" applyFont="1" applyBorder="1" applyAlignment="1">
      <alignment vertical="top" wrapText="1"/>
    </xf>
    <xf numFmtId="0" fontId="83" fillId="0" borderId="65" xfId="0" applyFont="1" applyBorder="1" applyAlignment="1">
      <alignment vertical="top" wrapText="1"/>
    </xf>
    <xf numFmtId="0" fontId="83" fillId="0" borderId="80" xfId="0" applyFont="1" applyBorder="1" applyAlignment="1">
      <alignment vertical="top" wrapText="1"/>
    </xf>
    <xf numFmtId="0" fontId="85" fillId="0" borderId="48" xfId="0" applyFont="1" applyBorder="1" applyAlignment="1">
      <alignment vertical="top" wrapText="1"/>
    </xf>
    <xf numFmtId="0" fontId="85" fillId="0" borderId="85" xfId="0" applyFont="1" applyBorder="1" applyAlignment="1">
      <alignment vertical="top" wrapText="1"/>
    </xf>
    <xf numFmtId="0" fontId="83" fillId="0" borderId="84" xfId="0" applyFont="1" applyBorder="1" applyAlignment="1">
      <alignment vertical="top" wrapText="1"/>
    </xf>
    <xf numFmtId="0" fontId="82" fillId="0" borderId="89" xfId="0" applyFont="1" applyBorder="1" applyAlignment="1">
      <alignment vertical="top" wrapText="1"/>
    </xf>
    <xf numFmtId="0" fontId="83" fillId="0" borderId="88" xfId="0" applyFont="1" applyBorder="1" applyAlignment="1">
      <alignment vertical="top" wrapText="1"/>
    </xf>
    <xf numFmtId="0" fontId="82" fillId="0" borderId="47" xfId="0" applyFont="1" applyBorder="1" applyAlignment="1">
      <alignment vertical="top" wrapText="1"/>
    </xf>
    <xf numFmtId="0" fontId="83" fillId="0" borderId="4" xfId="0" applyFont="1" applyBorder="1" applyAlignment="1">
      <alignment vertical="top" wrapText="1"/>
    </xf>
    <xf numFmtId="0" fontId="86" fillId="0" borderId="80" xfId="0" applyFont="1" applyBorder="1" applyAlignment="1">
      <alignment vertical="top" wrapText="1"/>
    </xf>
    <xf numFmtId="0" fontId="86" fillId="0" borderId="13" xfId="0" applyFont="1" applyBorder="1" applyAlignment="1">
      <alignment vertical="top" wrapText="1"/>
    </xf>
    <xf numFmtId="0" fontId="86" fillId="0" borderId="84" xfId="0" applyFont="1" applyBorder="1" applyAlignment="1">
      <alignment vertical="top" wrapText="1"/>
    </xf>
    <xf numFmtId="0" fontId="83" fillId="0" borderId="42" xfId="0" applyFont="1" applyBorder="1" applyAlignment="1">
      <alignment vertical="top" wrapText="1"/>
    </xf>
    <xf numFmtId="0" fontId="83" fillId="0" borderId="0" xfId="0" applyFont="1" applyAlignment="1">
      <alignment vertical="top" wrapText="1"/>
    </xf>
    <xf numFmtId="0" fontId="82" fillId="0" borderId="29" xfId="0" applyFont="1" applyBorder="1" applyAlignment="1">
      <alignment vertical="top" wrapText="1"/>
    </xf>
    <xf numFmtId="0" fontId="82" fillId="0" borderId="59" xfId="0" applyFont="1" applyBorder="1" applyAlignment="1">
      <alignment vertical="top" wrapText="1"/>
    </xf>
    <xf numFmtId="0" fontId="83" fillId="0" borderId="58" xfId="0" applyFont="1" applyBorder="1" applyAlignment="1">
      <alignment vertical="top" wrapText="1"/>
    </xf>
    <xf numFmtId="0" fontId="82" fillId="0" borderId="36" xfId="0" applyFont="1" applyBorder="1" applyAlignment="1">
      <alignment vertical="top" wrapText="1"/>
    </xf>
    <xf numFmtId="0" fontId="83" fillId="0" borderId="36" xfId="0" applyFont="1" applyBorder="1" applyAlignment="1">
      <alignment vertical="top" wrapText="1"/>
    </xf>
    <xf numFmtId="0" fontId="82" fillId="0" borderId="41" xfId="0" applyFont="1" applyBorder="1" applyAlignment="1">
      <alignment vertical="top" wrapText="1"/>
    </xf>
    <xf numFmtId="0" fontId="83" fillId="0" borderId="34" xfId="0" applyFont="1" applyBorder="1" applyAlignment="1">
      <alignment vertical="top" wrapText="1"/>
    </xf>
    <xf numFmtId="0" fontId="82" fillId="0" borderId="0" xfId="0" applyFont="1" applyAlignment="1">
      <alignment vertical="top" wrapText="1"/>
    </xf>
    <xf numFmtId="0" fontId="87" fillId="0" borderId="1" xfId="0" applyFont="1" applyBorder="1" applyAlignment="1">
      <alignment vertical="top" wrapText="1"/>
    </xf>
    <xf numFmtId="0" fontId="83" fillId="0" borderId="48" xfId="0" applyFont="1" applyBorder="1" applyAlignment="1">
      <alignment vertical="top" wrapText="1"/>
    </xf>
    <xf numFmtId="0" fontId="87" fillId="0" borderId="13" xfId="0" applyFont="1" applyBorder="1" applyAlignment="1">
      <alignment vertical="top" wrapText="1"/>
    </xf>
    <xf numFmtId="0" fontId="82" fillId="0" borderId="42" xfId="0" applyFont="1" applyBorder="1" applyAlignment="1">
      <alignment vertical="top" wrapText="1"/>
    </xf>
    <xf numFmtId="0" fontId="82" fillId="0" borderId="10" xfId="0" applyFont="1" applyBorder="1" applyAlignment="1">
      <alignment vertical="top" wrapText="1"/>
    </xf>
    <xf numFmtId="0" fontId="83" fillId="0" borderId="10" xfId="0" applyFont="1" applyBorder="1" applyAlignment="1">
      <alignment vertical="top" wrapText="1"/>
    </xf>
    <xf numFmtId="0" fontId="82" fillId="0" borderId="97" xfId="0" applyFont="1" applyBorder="1" applyAlignment="1">
      <alignment vertical="top" wrapText="1"/>
    </xf>
    <xf numFmtId="0" fontId="83" fillId="0" borderId="96" xfId="0" applyFont="1" applyBorder="1" applyAlignment="1">
      <alignment vertical="top" wrapText="1"/>
    </xf>
    <xf numFmtId="0" fontId="82" fillId="0" borderId="93" xfId="0" applyFont="1" applyBorder="1" applyAlignment="1">
      <alignment vertical="top" wrapText="1"/>
    </xf>
    <xf numFmtId="0" fontId="83" fillId="0" borderId="92" xfId="0" applyFont="1" applyBorder="1" applyAlignment="1">
      <alignment vertical="top" wrapText="1"/>
    </xf>
    <xf numFmtId="0" fontId="82" fillId="0" borderId="0" xfId="0" applyFont="1" applyAlignment="1">
      <alignment vertical="top"/>
    </xf>
    <xf numFmtId="0" fontId="84" fillId="0" borderId="0" xfId="0" applyFont="1" applyAlignment="1">
      <alignment vertical="top" wrapText="1"/>
    </xf>
    <xf numFmtId="0" fontId="82" fillId="0" borderId="10" xfId="0" applyFont="1" applyBorder="1" applyAlignment="1">
      <alignment vertical="center" wrapText="1"/>
    </xf>
    <xf numFmtId="0" fontId="84" fillId="0" borderId="10" xfId="0" applyFont="1" applyBorder="1" applyAlignment="1">
      <alignment vertical="center" wrapText="1"/>
    </xf>
    <xf numFmtId="0" fontId="83" fillId="0" borderId="50" xfId="0" applyFont="1" applyBorder="1" applyAlignment="1">
      <alignment horizontal="justify" vertical="top" wrapText="1"/>
    </xf>
    <xf numFmtId="0" fontId="83" fillId="0" borderId="48" xfId="0" applyFont="1" applyBorder="1" applyAlignment="1">
      <alignment horizontal="justify" vertical="top" wrapText="1"/>
    </xf>
    <xf numFmtId="0" fontId="83" fillId="0" borderId="30" xfId="0" applyFont="1" applyBorder="1" applyAlignment="1">
      <alignment vertical="top" wrapText="1"/>
    </xf>
    <xf numFmtId="0" fontId="83" fillId="0" borderId="50" xfId="0" applyFont="1" applyBorder="1" applyAlignment="1">
      <alignment vertical="top" wrapText="1"/>
    </xf>
    <xf numFmtId="0" fontId="83" fillId="0" borderId="29" xfId="0" applyFont="1" applyBorder="1" applyAlignment="1">
      <alignment vertical="top" wrapText="1"/>
    </xf>
    <xf numFmtId="0" fontId="83" fillId="0" borderId="47" xfId="0" applyFont="1" applyBorder="1" applyAlignment="1">
      <alignment vertical="top" wrapText="1"/>
    </xf>
    <xf numFmtId="0" fontId="82" fillId="0" borderId="68" xfId="0" applyFont="1" applyBorder="1" applyAlignment="1">
      <alignment vertical="top" wrapText="1"/>
    </xf>
    <xf numFmtId="0" fontId="83" fillId="0" borderId="68" xfId="0" applyFont="1" applyBorder="1" applyAlignment="1">
      <alignment vertical="top" wrapText="1"/>
    </xf>
    <xf numFmtId="0" fontId="88" fillId="0" borderId="30" xfId="0" applyFont="1" applyBorder="1" applyAlignment="1">
      <alignment vertical="top" wrapText="1"/>
    </xf>
    <xf numFmtId="0" fontId="82" fillId="0" borderId="55" xfId="0" applyFont="1" applyBorder="1" applyAlignment="1">
      <alignment vertical="top" wrapText="1"/>
    </xf>
    <xf numFmtId="0" fontId="83" fillId="0" borderId="55" xfId="0" applyFont="1" applyBorder="1" applyAlignment="1">
      <alignment vertical="top" wrapText="1"/>
    </xf>
    <xf numFmtId="0" fontId="6" fillId="0" borderId="0" xfId="0" applyFont="1" applyAlignment="1">
      <alignment horizontal="centerContinuous" vertical="center" shrinkToFit="1"/>
    </xf>
    <xf numFmtId="0" fontId="6" fillId="0" borderId="0" xfId="0" applyFont="1" applyAlignment="1">
      <alignment horizontal="center" vertical="center" shrinkToFit="1"/>
    </xf>
    <xf numFmtId="0" fontId="5" fillId="0" borderId="40" xfId="0" applyFont="1" applyBorder="1" applyAlignment="1">
      <alignment horizontal="center" vertical="center" shrinkToFit="1"/>
    </xf>
    <xf numFmtId="0" fontId="5" fillId="0" borderId="1" xfId="0" applyFont="1" applyBorder="1" applyAlignment="1">
      <alignment horizontal="center" vertical="center" shrinkToFit="1"/>
    </xf>
    <xf numFmtId="0" fontId="22" fillId="0" borderId="50" xfId="0" applyFont="1" applyBorder="1" applyAlignment="1" applyProtection="1">
      <alignment horizontal="center" vertical="center" shrinkToFit="1"/>
      <protection locked="0"/>
    </xf>
    <xf numFmtId="0" fontId="22" fillId="0" borderId="66" xfId="0" applyFont="1" applyBorder="1" applyAlignment="1" applyProtection="1">
      <alignment horizontal="center" vertical="center" shrinkToFit="1"/>
      <protection locked="0"/>
    </xf>
    <xf numFmtId="0" fontId="22" fillId="0" borderId="81" xfId="0" applyFont="1" applyBorder="1" applyAlignment="1" applyProtection="1">
      <alignment horizontal="center" vertical="center" shrinkToFit="1"/>
      <protection locked="0"/>
    </xf>
    <xf numFmtId="0" fontId="22" fillId="0" borderId="48" xfId="0" applyFont="1" applyBorder="1" applyAlignment="1" applyProtection="1">
      <alignment horizontal="center" vertical="center" shrinkToFit="1"/>
      <protection locked="0"/>
    </xf>
    <xf numFmtId="0" fontId="22" fillId="0" borderId="85" xfId="0" applyFont="1" applyBorder="1" applyAlignment="1" applyProtection="1">
      <alignment horizontal="center" vertical="center" shrinkToFit="1"/>
      <protection locked="0"/>
    </xf>
    <xf numFmtId="0" fontId="22" fillId="0" borderId="78" xfId="0" applyFont="1" applyBorder="1" applyAlignment="1" applyProtection="1">
      <alignment horizontal="center" vertical="center" shrinkToFit="1"/>
      <protection locked="0"/>
    </xf>
    <xf numFmtId="0" fontId="22" fillId="0" borderId="30" xfId="0" applyFont="1" applyBorder="1" applyAlignment="1" applyProtection="1">
      <alignment horizontal="center" vertical="center" shrinkToFit="1"/>
      <protection locked="0"/>
    </xf>
    <xf numFmtId="0" fontId="22" fillId="0" borderId="89" xfId="0" applyFont="1" applyBorder="1" applyAlignment="1" applyProtection="1">
      <alignment horizontal="center" vertical="center" shrinkToFit="1"/>
      <protection locked="0"/>
    </xf>
    <xf numFmtId="0" fontId="22" fillId="0" borderId="47" xfId="0" applyFont="1" applyBorder="1" applyAlignment="1" applyProtection="1">
      <alignment horizontal="center" vertical="center" shrinkToFit="1"/>
      <protection locked="0"/>
    </xf>
    <xf numFmtId="0" fontId="22" fillId="0" borderId="42" xfId="0" applyFont="1" applyBorder="1" applyAlignment="1" applyProtection="1">
      <alignment horizontal="center" vertical="center" shrinkToFit="1"/>
      <protection locked="0"/>
    </xf>
    <xf numFmtId="0" fontId="22" fillId="0" borderId="29" xfId="0" applyFont="1" applyBorder="1" applyAlignment="1" applyProtection="1">
      <alignment horizontal="center" vertical="center" shrinkToFit="1"/>
      <protection locked="0"/>
    </xf>
    <xf numFmtId="0" fontId="22" fillId="0" borderId="59" xfId="0" applyFont="1" applyBorder="1" applyAlignment="1" applyProtection="1">
      <alignment horizontal="center" vertical="center" shrinkToFit="1"/>
      <protection locked="0"/>
    </xf>
    <xf numFmtId="0" fontId="5" fillId="0" borderId="36" xfId="0" applyFont="1" applyBorder="1" applyAlignment="1">
      <alignment horizontal="center" vertical="center" shrinkToFit="1"/>
    </xf>
    <xf numFmtId="0" fontId="22" fillId="0" borderId="41" xfId="0" applyFont="1" applyBorder="1" applyAlignment="1" applyProtection="1">
      <alignment horizontal="center" vertical="center" shrinkToFit="1"/>
      <protection locked="0"/>
    </xf>
    <xf numFmtId="0" fontId="22" fillId="0" borderId="10" xfId="0" applyFont="1" applyBorder="1" applyAlignment="1">
      <alignment horizontal="center" vertical="center" shrinkToFit="1"/>
    </xf>
    <xf numFmtId="0" fontId="5" fillId="0" borderId="10" xfId="0" applyFont="1" applyBorder="1" applyAlignment="1">
      <alignment horizontal="center" vertical="center" shrinkToFit="1"/>
    </xf>
    <xf numFmtId="0" fontId="22" fillId="0" borderId="97" xfId="0" applyFont="1" applyBorder="1" applyAlignment="1" applyProtection="1">
      <alignment horizontal="center" vertical="center" shrinkToFit="1"/>
      <protection locked="0"/>
    </xf>
    <xf numFmtId="0" fontId="22" fillId="0" borderId="93" xfId="0" applyFont="1" applyBorder="1" applyAlignment="1" applyProtection="1">
      <alignment horizontal="center" vertical="center" shrinkToFit="1"/>
      <protection locked="0"/>
    </xf>
    <xf numFmtId="0" fontId="22" fillId="0" borderId="0" xfId="0" applyFont="1" applyAlignment="1">
      <alignment horizontal="center" vertical="center" shrinkToFit="1"/>
    </xf>
    <xf numFmtId="0" fontId="27" fillId="0" borderId="50" xfId="0" applyFont="1" applyBorder="1" applyAlignment="1" applyProtection="1">
      <alignment horizontal="center" vertical="center" shrinkToFit="1"/>
      <protection locked="0"/>
    </xf>
    <xf numFmtId="0" fontId="27" fillId="0" borderId="66" xfId="0" applyFont="1" applyBorder="1" applyAlignment="1" applyProtection="1">
      <alignment horizontal="center" vertical="center" shrinkToFit="1"/>
      <protection locked="0"/>
    </xf>
    <xf numFmtId="0" fontId="27" fillId="0" borderId="48" xfId="0" applyFont="1" applyBorder="1" applyAlignment="1" applyProtection="1">
      <alignment horizontal="center" vertical="center" shrinkToFit="1"/>
      <protection locked="0"/>
    </xf>
    <xf numFmtId="0" fontId="27" fillId="0" borderId="30" xfId="0" applyFont="1" applyBorder="1" applyAlignment="1" applyProtection="1">
      <alignment horizontal="center" vertical="center" shrinkToFit="1"/>
      <protection locked="0"/>
    </xf>
    <xf numFmtId="0" fontId="27" fillId="0" borderId="29" xfId="0" applyFont="1" applyBorder="1" applyAlignment="1" applyProtection="1">
      <alignment horizontal="center" vertical="center" shrinkToFit="1"/>
      <protection locked="0"/>
    </xf>
    <xf numFmtId="0" fontId="27" fillId="0" borderId="47" xfId="0" applyFont="1" applyBorder="1" applyAlignment="1" applyProtection="1">
      <alignment horizontal="center" vertical="center" shrinkToFit="1"/>
      <protection locked="0"/>
    </xf>
    <xf numFmtId="0" fontId="22" fillId="0" borderId="68" xfId="0" applyFont="1" applyBorder="1" applyAlignment="1" applyProtection="1">
      <alignment horizontal="center" vertical="center" shrinkToFit="1"/>
      <protection locked="0"/>
    </xf>
    <xf numFmtId="0" fontId="22" fillId="0" borderId="1" xfId="0" applyFont="1" applyBorder="1" applyAlignment="1">
      <alignment horizontal="center" vertical="center" shrinkToFit="1"/>
    </xf>
    <xf numFmtId="0" fontId="27" fillId="0" borderId="68" xfId="0" applyFont="1" applyBorder="1" applyAlignment="1" applyProtection="1">
      <alignment horizontal="center" vertical="center" shrinkToFit="1"/>
      <protection locked="0"/>
    </xf>
    <xf numFmtId="0" fontId="22" fillId="0" borderId="55" xfId="0" applyFont="1" applyBorder="1" applyAlignment="1" applyProtection="1">
      <alignment horizontal="center" vertical="center" shrinkToFit="1"/>
      <protection locked="0"/>
    </xf>
    <xf numFmtId="0" fontId="89" fillId="0" borderId="0" xfId="0" applyFont="1">
      <alignment vertical="center"/>
    </xf>
    <xf numFmtId="0" fontId="83" fillId="0" borderId="38" xfId="0" applyFont="1" applyBorder="1" applyAlignment="1" applyProtection="1">
      <alignment vertical="top" wrapText="1"/>
      <protection locked="0"/>
    </xf>
    <xf numFmtId="0" fontId="83" fillId="0" borderId="42" xfId="0" applyFont="1" applyBorder="1" applyAlignment="1" applyProtection="1">
      <alignment vertical="top" wrapText="1"/>
      <protection locked="0"/>
    </xf>
    <xf numFmtId="0" fontId="83" fillId="0" borderId="33" xfId="0" applyFont="1" applyBorder="1" applyAlignment="1" applyProtection="1">
      <alignment vertical="top" wrapText="1"/>
      <protection locked="0"/>
    </xf>
    <xf numFmtId="0" fontId="83" fillId="0" borderId="73" xfId="0" applyFont="1" applyBorder="1" applyAlignment="1" applyProtection="1">
      <alignment vertical="top" wrapText="1"/>
      <protection locked="0"/>
    </xf>
    <xf numFmtId="0" fontId="83" fillId="0" borderId="68" xfId="0" applyFont="1" applyBorder="1" applyAlignment="1" applyProtection="1">
      <alignment vertical="top"/>
      <protection locked="0"/>
    </xf>
    <xf numFmtId="0" fontId="83" fillId="0" borderId="68" xfId="0" applyFont="1" applyBorder="1" applyAlignment="1" applyProtection="1">
      <alignment vertical="top" wrapText="1"/>
      <protection locked="0"/>
    </xf>
    <xf numFmtId="0" fontId="83" fillId="0" borderId="46" xfId="0" applyFont="1" applyBorder="1" applyAlignment="1" applyProtection="1">
      <alignment vertical="top" wrapText="1"/>
      <protection locked="0"/>
    </xf>
    <xf numFmtId="0" fontId="83" fillId="0" borderId="39" xfId="0" applyFont="1" applyBorder="1" applyAlignment="1" applyProtection="1">
      <alignment vertical="top" wrapText="1"/>
      <protection locked="0"/>
    </xf>
    <xf numFmtId="0" fontId="83" fillId="0" borderId="41" xfId="0" applyFont="1" applyBorder="1" applyAlignment="1" applyProtection="1">
      <alignment vertical="top"/>
      <protection locked="0"/>
    </xf>
    <xf numFmtId="0" fontId="83" fillId="0" borderId="41" xfId="0" applyFont="1" applyBorder="1" applyAlignment="1" applyProtection="1">
      <alignment vertical="top" wrapText="1"/>
      <protection locked="0"/>
    </xf>
    <xf numFmtId="0" fontId="83" fillId="0" borderId="32" xfId="0" applyFont="1" applyBorder="1" applyAlignment="1" applyProtection="1">
      <alignment vertical="top" wrapText="1"/>
      <protection locked="0"/>
    </xf>
    <xf numFmtId="0" fontId="56" fillId="0" borderId="0" xfId="0" applyFont="1" applyAlignment="1">
      <alignment horizontal="centerContinuous" vertical="center"/>
    </xf>
    <xf numFmtId="0" fontId="56" fillId="0" borderId="33" xfId="0" applyFont="1" applyBorder="1" applyAlignment="1">
      <alignment vertical="center" wrapText="1"/>
    </xf>
    <xf numFmtId="0" fontId="56" fillId="0" borderId="44" xfId="0" applyFont="1" applyBorder="1" applyAlignment="1">
      <alignment vertical="center" wrapText="1"/>
    </xf>
    <xf numFmtId="0" fontId="90" fillId="0" borderId="33" xfId="0" applyFont="1" applyBorder="1" applyAlignment="1" applyProtection="1">
      <alignment vertical="top" wrapText="1"/>
      <protection locked="0"/>
    </xf>
    <xf numFmtId="0" fontId="90" fillId="0" borderId="82" xfId="0" applyFont="1" applyBorder="1" applyAlignment="1" applyProtection="1">
      <alignment vertical="top" wrapText="1"/>
      <protection locked="0"/>
    </xf>
    <xf numFmtId="0" fontId="90" fillId="0" borderId="49" xfId="0" applyFont="1" applyBorder="1" applyAlignment="1" applyProtection="1">
      <alignment vertical="top" wrapText="1"/>
      <protection locked="0"/>
    </xf>
    <xf numFmtId="0" fontId="90" fillId="0" borderId="86" xfId="0" applyFont="1" applyBorder="1" applyAlignment="1" applyProtection="1">
      <alignment vertical="top" wrapText="1"/>
      <protection locked="0"/>
    </xf>
    <xf numFmtId="0" fontId="90" fillId="0" borderId="75" xfId="0" applyFont="1" applyBorder="1" applyAlignment="1" applyProtection="1">
      <alignment vertical="top" wrapText="1"/>
      <protection locked="0"/>
    </xf>
    <xf numFmtId="0" fontId="90" fillId="0" borderId="52" xfId="0" applyFont="1" applyBorder="1" applyAlignment="1" applyProtection="1">
      <alignment vertical="top" wrapText="1"/>
      <protection locked="0"/>
    </xf>
    <xf numFmtId="0" fontId="90" fillId="0" borderId="44" xfId="0" applyFont="1" applyBorder="1" applyAlignment="1">
      <alignment vertical="top" wrapText="1"/>
    </xf>
    <xf numFmtId="0" fontId="90" fillId="0" borderId="51" xfId="0" applyFont="1" applyBorder="1" applyAlignment="1" applyProtection="1">
      <alignment vertical="top" wrapText="1"/>
      <protection locked="0"/>
    </xf>
    <xf numFmtId="0" fontId="90" fillId="0" borderId="67" xfId="0" applyFont="1" applyBorder="1" applyAlignment="1" applyProtection="1">
      <alignment vertical="top" wrapText="1"/>
      <protection locked="0"/>
    </xf>
    <xf numFmtId="0" fontId="90" fillId="0" borderId="94" xfId="0" applyFont="1" applyBorder="1" applyAlignment="1" applyProtection="1">
      <alignment vertical="top" wrapText="1"/>
      <protection locked="0"/>
    </xf>
    <xf numFmtId="0" fontId="90" fillId="0" borderId="90" xfId="0" applyFont="1" applyBorder="1" applyAlignment="1" applyProtection="1">
      <alignment vertical="top" wrapText="1"/>
      <protection locked="0"/>
    </xf>
    <xf numFmtId="0" fontId="90" fillId="0" borderId="45" xfId="0" applyFont="1" applyBorder="1" applyAlignment="1" applyProtection="1">
      <alignment vertical="top" wrapText="1"/>
      <protection locked="0"/>
    </xf>
    <xf numFmtId="0" fontId="90" fillId="0" borderId="44" xfId="0" applyFont="1" applyBorder="1" applyAlignment="1" applyProtection="1">
      <alignment vertical="top" wrapText="1"/>
      <protection locked="0"/>
    </xf>
    <xf numFmtId="0" fontId="90" fillId="0" borderId="60" xfId="0" applyFont="1" applyBorder="1" applyAlignment="1" applyProtection="1">
      <alignment vertical="top" wrapText="1"/>
      <protection locked="0"/>
    </xf>
    <xf numFmtId="0" fontId="90" fillId="0" borderId="37" xfId="0" applyFont="1" applyBorder="1" applyAlignment="1">
      <alignment vertical="top" wrapText="1"/>
    </xf>
    <xf numFmtId="0" fontId="90" fillId="0" borderId="32" xfId="0" applyFont="1" applyBorder="1" applyAlignment="1" applyProtection="1">
      <alignment vertical="top" wrapText="1"/>
      <protection locked="0"/>
    </xf>
    <xf numFmtId="0" fontId="90" fillId="0" borderId="33" xfId="0" applyFont="1" applyBorder="1" applyAlignment="1">
      <alignment vertical="top" wrapText="1"/>
    </xf>
    <xf numFmtId="0" fontId="90" fillId="0" borderId="46" xfId="0" applyFont="1" applyBorder="1" applyAlignment="1">
      <alignment vertical="top" wrapText="1"/>
    </xf>
    <xf numFmtId="0" fontId="90" fillId="0" borderId="98" xfId="0" applyFont="1" applyBorder="1" applyAlignment="1" applyProtection="1">
      <alignment vertical="top" wrapText="1"/>
      <protection locked="0"/>
    </xf>
    <xf numFmtId="0" fontId="90" fillId="0" borderId="94" xfId="0" applyFont="1" applyBorder="1" applyAlignment="1">
      <alignment vertical="top" wrapText="1"/>
    </xf>
    <xf numFmtId="0" fontId="92" fillId="0" borderId="0" xfId="0" applyFont="1" applyAlignment="1">
      <alignment vertical="top" wrapText="1"/>
    </xf>
    <xf numFmtId="0" fontId="93" fillId="0" borderId="33" xfId="0" applyFont="1" applyBorder="1" applyAlignment="1">
      <alignment vertical="center" wrapText="1"/>
    </xf>
    <xf numFmtId="0" fontId="93" fillId="0" borderId="44" xfId="0" applyFont="1" applyBorder="1" applyAlignment="1">
      <alignment vertical="center" wrapText="1"/>
    </xf>
    <xf numFmtId="0" fontId="90" fillId="0" borderId="46" xfId="0" applyFont="1" applyBorder="1" applyAlignment="1" applyProtection="1">
      <alignment vertical="top" wrapText="1"/>
      <protection locked="0"/>
    </xf>
    <xf numFmtId="0" fontId="90" fillId="0" borderId="56" xfId="0" applyFont="1" applyBorder="1" applyAlignment="1" applyProtection="1">
      <alignment vertical="top" wrapText="1"/>
      <protection locked="0"/>
    </xf>
    <xf numFmtId="0" fontId="25" fillId="0" borderId="0" xfId="6" applyBorder="1">
      <alignment vertical="center"/>
    </xf>
    <xf numFmtId="0" fontId="12" fillId="0" borderId="0" xfId="6" applyFont="1">
      <alignment vertical="center"/>
    </xf>
    <xf numFmtId="0" fontId="94" fillId="0" borderId="0" xfId="6" applyFont="1">
      <alignment vertical="center"/>
    </xf>
    <xf numFmtId="38" fontId="89" fillId="0" borderId="0" xfId="7" applyFont="1" applyAlignment="1">
      <alignment horizontal="right" vertical="center"/>
    </xf>
    <xf numFmtId="0" fontId="5" fillId="0" borderId="40" xfId="0" applyFont="1" applyFill="1" applyBorder="1" applyAlignment="1">
      <alignment horizontal="center" vertical="center" shrinkToFit="1"/>
    </xf>
    <xf numFmtId="0" fontId="5" fillId="0" borderId="41" xfId="0" applyFont="1" applyFill="1" applyBorder="1" applyAlignment="1">
      <alignment horizontal="center" vertical="center" shrinkToFit="1"/>
    </xf>
    <xf numFmtId="0" fontId="90" fillId="0" borderId="100" xfId="0" applyFont="1" applyBorder="1" applyAlignment="1" applyProtection="1">
      <alignment vertical="top" wrapText="1"/>
      <protection locked="0"/>
    </xf>
    <xf numFmtId="0" fontId="87" fillId="0" borderId="34" xfId="0" applyFont="1" applyBorder="1" applyAlignment="1">
      <alignment vertical="center" wrapText="1" shrinkToFit="1"/>
    </xf>
    <xf numFmtId="0" fontId="87" fillId="0" borderId="0" xfId="0" applyFont="1" applyFill="1" applyAlignment="1">
      <alignment horizontal="centerContinuous" vertical="top" shrinkToFit="1"/>
    </xf>
    <xf numFmtId="0" fontId="87" fillId="0" borderId="0" xfId="0" applyFont="1" applyFill="1" applyAlignment="1">
      <alignment horizontal="left" vertical="top" shrinkToFit="1"/>
    </xf>
    <xf numFmtId="0" fontId="87" fillId="0" borderId="0" xfId="0" applyFont="1" applyFill="1" applyAlignment="1">
      <alignment horizontal="center" vertical="top" shrinkToFit="1"/>
    </xf>
    <xf numFmtId="0" fontId="87" fillId="0" borderId="1" xfId="0" applyFont="1" applyFill="1" applyBorder="1" applyAlignment="1">
      <alignment horizontal="center" vertical="top" shrinkToFit="1"/>
    </xf>
    <xf numFmtId="0" fontId="87" fillId="0" borderId="50" xfId="0" applyFont="1" applyFill="1" applyBorder="1" applyAlignment="1" applyProtection="1">
      <alignment horizontal="left" vertical="top" wrapText="1" shrinkToFit="1"/>
      <protection locked="0"/>
    </xf>
    <xf numFmtId="0" fontId="87" fillId="0" borderId="42" xfId="0" applyFont="1" applyFill="1" applyBorder="1" applyAlignment="1" applyProtection="1">
      <alignment horizontal="left" vertical="top" wrapText="1" shrinkToFit="1"/>
      <protection locked="0"/>
    </xf>
    <xf numFmtId="0" fontId="87" fillId="0" borderId="81" xfId="0" applyFont="1" applyFill="1" applyBorder="1" applyAlignment="1" applyProtection="1">
      <alignment horizontal="left" vertical="top" wrapText="1" shrinkToFit="1"/>
      <protection locked="0"/>
    </xf>
    <xf numFmtId="0" fontId="87" fillId="0" borderId="48" xfId="0" applyFont="1" applyFill="1" applyBorder="1" applyAlignment="1" applyProtection="1">
      <alignment horizontal="left" vertical="top" wrapText="1" shrinkToFit="1"/>
      <protection locked="0"/>
    </xf>
    <xf numFmtId="0" fontId="87" fillId="0" borderId="85" xfId="0" applyFont="1" applyFill="1" applyBorder="1" applyAlignment="1" applyProtection="1">
      <alignment horizontal="left" vertical="top" wrapText="1" shrinkToFit="1"/>
      <protection locked="0"/>
    </xf>
    <xf numFmtId="0" fontId="87" fillId="0" borderId="78" xfId="0" applyFont="1" applyFill="1" applyBorder="1" applyAlignment="1" applyProtection="1">
      <alignment horizontal="left" vertical="top" wrapText="1" shrinkToFit="1"/>
      <protection locked="0"/>
    </xf>
    <xf numFmtId="0" fontId="87" fillId="0" borderId="30" xfId="0" applyFont="1" applyFill="1" applyBorder="1" applyAlignment="1" applyProtection="1">
      <alignment horizontal="left" vertical="top" wrapText="1" shrinkToFit="1"/>
      <protection locked="0"/>
    </xf>
    <xf numFmtId="0" fontId="87" fillId="0" borderId="1" xfId="0" applyFont="1" applyFill="1" applyBorder="1" applyAlignment="1">
      <alignment horizontal="left" vertical="top" wrapText="1" shrinkToFit="1"/>
    </xf>
    <xf numFmtId="0" fontId="87" fillId="0" borderId="66" xfId="0" applyFont="1" applyFill="1" applyBorder="1" applyAlignment="1" applyProtection="1">
      <alignment horizontal="left" vertical="top" wrapText="1" shrinkToFit="1"/>
      <protection locked="0"/>
    </xf>
    <xf numFmtId="0" fontId="87" fillId="0" borderId="93" xfId="0" applyFont="1" applyFill="1" applyBorder="1" applyAlignment="1" applyProtection="1">
      <alignment horizontal="left" vertical="top" wrapText="1" shrinkToFit="1"/>
      <protection locked="0"/>
    </xf>
    <xf numFmtId="0" fontId="87" fillId="0" borderId="89" xfId="0" applyFont="1" applyFill="1" applyBorder="1" applyAlignment="1" applyProtection="1">
      <alignment horizontal="left" vertical="top" wrapText="1" shrinkToFit="1"/>
      <protection locked="0"/>
    </xf>
    <xf numFmtId="0" fontId="87" fillId="0" borderId="47" xfId="0" applyFont="1" applyFill="1" applyBorder="1" applyAlignment="1" applyProtection="1">
      <alignment horizontal="left" vertical="top" wrapText="1" shrinkToFit="1"/>
      <protection locked="0"/>
    </xf>
    <xf numFmtId="0" fontId="87" fillId="0" borderId="29" xfId="0" applyFont="1" applyFill="1" applyBorder="1" applyAlignment="1" applyProtection="1">
      <alignment horizontal="left" vertical="top" wrapText="1" shrinkToFit="1"/>
      <protection locked="0"/>
    </xf>
    <xf numFmtId="0" fontId="87" fillId="0" borderId="59" xfId="0" applyFont="1" applyFill="1" applyBorder="1" applyAlignment="1" applyProtection="1">
      <alignment horizontal="left" vertical="top" wrapText="1" shrinkToFit="1"/>
      <protection locked="0"/>
    </xf>
    <xf numFmtId="0" fontId="87" fillId="0" borderId="36" xfId="0" applyFont="1" applyFill="1" applyBorder="1" applyAlignment="1">
      <alignment horizontal="left" vertical="top" wrapText="1" shrinkToFit="1"/>
    </xf>
    <xf numFmtId="0" fontId="87" fillId="0" borderId="101" xfId="0" applyFont="1" applyFill="1" applyBorder="1" applyAlignment="1" applyProtection="1">
      <alignment horizontal="left" vertical="top" wrapText="1" shrinkToFit="1"/>
      <protection locked="0"/>
    </xf>
    <xf numFmtId="0" fontId="87" fillId="0" borderId="0" xfId="0" applyFont="1" applyFill="1" applyAlignment="1">
      <alignment horizontal="left" vertical="top" wrapText="1" shrinkToFit="1"/>
    </xf>
    <xf numFmtId="0" fontId="87" fillId="0" borderId="10" xfId="0" applyFont="1" applyFill="1" applyBorder="1" applyAlignment="1">
      <alignment horizontal="left" vertical="top" wrapText="1" shrinkToFit="1"/>
    </xf>
    <xf numFmtId="0" fontId="87" fillId="0" borderId="68" xfId="0" applyFont="1" applyFill="1" applyBorder="1" applyAlignment="1" applyProtection="1">
      <alignment horizontal="left" vertical="top" wrapText="1" shrinkToFit="1"/>
      <protection locked="0"/>
    </xf>
    <xf numFmtId="0" fontId="87" fillId="0" borderId="97" xfId="0" applyFont="1" applyFill="1" applyBorder="1" applyAlignment="1" applyProtection="1">
      <alignment horizontal="left" vertical="top" wrapText="1" shrinkToFit="1"/>
      <protection locked="0"/>
    </xf>
    <xf numFmtId="0" fontId="87" fillId="0" borderId="41" xfId="0" applyFont="1" applyFill="1" applyBorder="1" applyAlignment="1" applyProtection="1">
      <alignment horizontal="left" vertical="top" wrapText="1" shrinkToFit="1"/>
      <protection locked="0"/>
    </xf>
    <xf numFmtId="0" fontId="87" fillId="0" borderId="0" xfId="0" applyFont="1" applyAlignment="1">
      <alignment horizontal="centerContinuous" vertical="top" wrapText="1" shrinkToFit="1"/>
    </xf>
    <xf numFmtId="0" fontId="87" fillId="0" borderId="0" xfId="0" applyFont="1" applyAlignment="1">
      <alignment vertical="top" wrapText="1" shrinkToFit="1"/>
    </xf>
    <xf numFmtId="0" fontId="87" fillId="0" borderId="1" xfId="0" applyFont="1" applyBorder="1" applyAlignment="1">
      <alignment vertical="top" wrapText="1" shrinkToFit="1"/>
    </xf>
    <xf numFmtId="0" fontId="5" fillId="0" borderId="102" xfId="0" applyFont="1" applyFill="1" applyBorder="1" applyAlignment="1">
      <alignment horizontal="center" vertical="center" shrinkToFit="1"/>
    </xf>
    <xf numFmtId="0" fontId="56" fillId="0" borderId="103" xfId="0" applyFont="1" applyBorder="1" applyAlignment="1">
      <alignment horizontal="center" vertical="center"/>
    </xf>
    <xf numFmtId="0" fontId="56" fillId="0" borderId="104" xfId="0" applyFont="1" applyBorder="1">
      <alignment vertical="center"/>
    </xf>
    <xf numFmtId="0" fontId="87" fillId="0" borderId="50" xfId="0" applyFont="1" applyBorder="1" applyAlignment="1" applyProtection="1">
      <alignment vertical="top" wrapText="1" shrinkToFit="1"/>
      <protection locked="0"/>
    </xf>
    <xf numFmtId="0" fontId="87" fillId="0" borderId="66" xfId="0" applyFont="1" applyBorder="1" applyAlignment="1" applyProtection="1">
      <alignment vertical="top" wrapText="1" shrinkToFit="1"/>
      <protection locked="0"/>
    </xf>
    <xf numFmtId="0" fontId="87" fillId="0" borderId="48" xfId="0" applyFont="1" applyBorder="1" applyAlignment="1" applyProtection="1">
      <alignment vertical="top" wrapText="1" shrinkToFit="1"/>
      <protection locked="0"/>
    </xf>
    <xf numFmtId="0" fontId="87" fillId="0" borderId="30" xfId="0" applyFont="1" applyBorder="1" applyAlignment="1" applyProtection="1">
      <alignment vertical="top" wrapText="1" shrinkToFit="1"/>
      <protection locked="0"/>
    </xf>
    <xf numFmtId="0" fontId="87" fillId="0" borderId="78" xfId="0" applyFont="1" applyBorder="1" applyAlignment="1" applyProtection="1">
      <alignment vertical="top" wrapText="1" shrinkToFit="1"/>
      <protection locked="0"/>
    </xf>
    <xf numFmtId="0" fontId="87" fillId="0" borderId="29" xfId="0" applyFont="1" applyBorder="1" applyAlignment="1" applyProtection="1">
      <alignment vertical="top" wrapText="1" shrinkToFit="1"/>
      <protection locked="0"/>
    </xf>
    <xf numFmtId="0" fontId="87" fillId="0" borderId="47" xfId="0" applyFont="1" applyBorder="1" applyAlignment="1" applyProtection="1">
      <alignment vertical="top" wrapText="1" shrinkToFit="1"/>
      <protection locked="0"/>
    </xf>
    <xf numFmtId="0" fontId="87" fillId="0" borderId="68" xfId="0" applyFont="1" applyBorder="1" applyAlignment="1" applyProtection="1">
      <alignment vertical="top" wrapText="1" shrinkToFit="1"/>
      <protection locked="0"/>
    </xf>
    <xf numFmtId="0" fontId="87" fillId="0" borderId="42" xfId="0" applyFont="1" applyBorder="1" applyAlignment="1" applyProtection="1">
      <alignment vertical="top" wrapText="1" shrinkToFit="1"/>
      <protection locked="0"/>
    </xf>
    <xf numFmtId="0" fontId="87" fillId="0" borderId="55" xfId="0" applyFont="1" applyBorder="1" applyAlignment="1" applyProtection="1">
      <alignment vertical="top" wrapText="1" shrinkToFit="1"/>
      <protection locked="0"/>
    </xf>
    <xf numFmtId="0" fontId="0" fillId="0" borderId="4" xfId="0" applyBorder="1" applyAlignment="1">
      <alignment vertical="center"/>
    </xf>
    <xf numFmtId="0" fontId="28" fillId="0" borderId="0" xfId="0" applyFont="1" applyAlignment="1">
      <alignment horizontal="centerContinuous" vertical="center"/>
    </xf>
    <xf numFmtId="0" fontId="35" fillId="0" borderId="0" xfId="0" applyFont="1" applyAlignment="1">
      <alignment horizontal="centerContinuous" vertical="center"/>
    </xf>
    <xf numFmtId="0" fontId="0" fillId="0" borderId="7" xfId="0" applyBorder="1" applyAlignment="1">
      <alignment horizontal="centerContinuous" vertical="center"/>
    </xf>
    <xf numFmtId="0" fontId="28" fillId="0" borderId="8" xfId="0" applyFont="1" applyBorder="1" applyAlignment="1">
      <alignment horizontal="centerContinuous" vertical="center"/>
    </xf>
    <xf numFmtId="0" fontId="40" fillId="0" borderId="10" xfId="0" applyFont="1" applyBorder="1" applyAlignment="1">
      <alignment horizontal="centerContinuous" vertical="center"/>
    </xf>
    <xf numFmtId="0" fontId="28" fillId="0" borderId="4" xfId="0" applyFont="1" applyBorder="1">
      <alignment vertical="center"/>
    </xf>
    <xf numFmtId="0" fontId="35" fillId="0" borderId="4" xfId="0" applyFont="1" applyBorder="1">
      <alignment vertical="center"/>
    </xf>
    <xf numFmtId="0" fontId="35" fillId="0" borderId="23" xfId="0" applyFont="1" applyBorder="1">
      <alignment vertical="center"/>
    </xf>
    <xf numFmtId="0" fontId="0" fillId="0" borderId="1" xfId="0" applyFont="1" applyBorder="1" applyAlignment="1">
      <alignment horizontal="centerContinuous" vertical="center"/>
    </xf>
    <xf numFmtId="0" fontId="96" fillId="0" borderId="6" xfId="0" applyFont="1" applyBorder="1" applyAlignment="1">
      <alignment horizontal="centerContinuous" vertical="center"/>
    </xf>
    <xf numFmtId="0" fontId="46" fillId="0" borderId="0" xfId="0" applyFont="1" applyAlignment="1">
      <alignment vertical="top"/>
    </xf>
    <xf numFmtId="0" fontId="45" fillId="0" borderId="0" xfId="0" applyFont="1" applyAlignment="1">
      <alignment vertical="top"/>
    </xf>
    <xf numFmtId="0" fontId="50" fillId="0" borderId="0" xfId="0" applyFont="1" applyAlignment="1">
      <alignment vertical="top"/>
    </xf>
    <xf numFmtId="177" fontId="94" fillId="0" borderId="9" xfId="0" applyNumberFormat="1" applyFont="1" applyBorder="1" applyProtection="1">
      <alignment vertical="center"/>
      <protection locked="0"/>
    </xf>
    <xf numFmtId="177" fontId="5" fillId="0" borderId="9" xfId="0" applyNumberFormat="1" applyFont="1" applyBorder="1" applyProtection="1">
      <alignment vertical="center"/>
      <protection locked="0"/>
    </xf>
    <xf numFmtId="0" fontId="29" fillId="0" borderId="1" xfId="0" applyFont="1" applyBorder="1" applyAlignment="1">
      <alignment horizontal="centerContinuous" vertical="center"/>
    </xf>
    <xf numFmtId="0" fontId="29" fillId="0" borderId="4" xfId="0" applyFont="1" applyBorder="1" applyAlignment="1">
      <alignment horizontal="centerContinuous" vertical="center"/>
    </xf>
    <xf numFmtId="0" fontId="27" fillId="0" borderId="4" xfId="0" applyFont="1" applyBorder="1" applyAlignment="1">
      <alignment horizontal="centerContinuous" vertical="center"/>
    </xf>
    <xf numFmtId="0" fontId="16" fillId="0" borderId="19" xfId="0" applyFont="1" applyBorder="1" applyAlignment="1">
      <alignment horizontal="centerContinuous" vertical="center"/>
    </xf>
    <xf numFmtId="0" fontId="33" fillId="0" borderId="4" xfId="0" applyFont="1" applyBorder="1" applyAlignment="1">
      <alignment horizontal="centerContinuous" vertical="center"/>
    </xf>
    <xf numFmtId="0" fontId="97" fillId="0" borderId="0" xfId="0" applyFont="1">
      <alignment vertical="center"/>
    </xf>
    <xf numFmtId="0" fontId="43" fillId="0" borderId="0" xfId="0" applyFont="1" applyAlignment="1">
      <alignment horizontal="right" vertical="top"/>
    </xf>
    <xf numFmtId="0" fontId="43" fillId="0" borderId="0" xfId="0" applyFont="1" applyAlignment="1">
      <alignment vertical="top"/>
    </xf>
    <xf numFmtId="0" fontId="98" fillId="0" borderId="0" xfId="0" applyFont="1" applyAlignment="1">
      <alignment vertical="top"/>
    </xf>
    <xf numFmtId="0" fontId="31" fillId="0" borderId="0" xfId="0" applyFont="1" applyAlignment="1">
      <alignment vertical="top"/>
    </xf>
    <xf numFmtId="0" fontId="43" fillId="0" borderId="0" xfId="0" applyFont="1" applyAlignment="1">
      <alignment vertical="top" wrapText="1"/>
    </xf>
    <xf numFmtId="0" fontId="98" fillId="0" borderId="0" xfId="0" applyFont="1" applyAlignment="1">
      <alignment vertical="top" wrapText="1"/>
    </xf>
    <xf numFmtId="0" fontId="99" fillId="0" borderId="0" xfId="0" applyFont="1" applyAlignment="1">
      <alignment vertical="top"/>
    </xf>
    <xf numFmtId="0" fontId="71" fillId="0" borderId="0" xfId="0" applyFont="1" applyAlignment="1">
      <alignment vertical="top"/>
    </xf>
    <xf numFmtId="0" fontId="71" fillId="0" borderId="0" xfId="0" applyFont="1" applyAlignment="1">
      <alignment horizontal="right" vertical="top"/>
    </xf>
    <xf numFmtId="0" fontId="100" fillId="0" borderId="0" xfId="0" applyFont="1" applyAlignment="1">
      <alignment vertical="top"/>
    </xf>
    <xf numFmtId="0" fontId="97" fillId="0" borderId="0" xfId="0" applyFont="1" applyAlignment="1">
      <alignment vertical="top"/>
    </xf>
    <xf numFmtId="0" fontId="16" fillId="0" borderId="6" xfId="0" applyFont="1" applyBorder="1" applyAlignment="1">
      <alignment horizontal="centerContinuous" vertical="center"/>
    </xf>
    <xf numFmtId="0" fontId="30" fillId="0" borderId="21" xfId="0" applyFont="1" applyBorder="1" applyAlignment="1">
      <alignment horizontal="centerContinuous" vertical="center"/>
    </xf>
    <xf numFmtId="0" fontId="30" fillId="0" borderId="16" xfId="0" applyFont="1" applyBorder="1" applyAlignment="1">
      <alignment horizontal="centerContinuous" vertical="center"/>
    </xf>
    <xf numFmtId="0" fontId="81" fillId="0" borderId="16" xfId="0" applyFont="1" applyBorder="1" applyAlignment="1">
      <alignment horizontal="centerContinuous" vertical="center"/>
    </xf>
    <xf numFmtId="0" fontId="24" fillId="0" borderId="17" xfId="0" applyFont="1" applyBorder="1" applyAlignment="1">
      <alignment horizontal="centerContinuous" vertical="center"/>
    </xf>
    <xf numFmtId="0" fontId="59" fillId="0" borderId="50" xfId="0" applyFont="1" applyBorder="1" applyAlignment="1">
      <alignment vertical="center" wrapText="1"/>
    </xf>
    <xf numFmtId="0" fontId="58" fillId="0" borderId="48" xfId="0" applyFont="1" applyBorder="1" applyAlignment="1">
      <alignment vertical="center" wrapText="1"/>
    </xf>
    <xf numFmtId="0" fontId="59" fillId="0" borderId="64" xfId="0" applyFont="1" applyBorder="1" applyAlignment="1">
      <alignment vertical="center" wrapText="1"/>
    </xf>
    <xf numFmtId="0" fontId="59" fillId="0" borderId="65" xfId="0" applyFont="1" applyBorder="1" applyAlignment="1">
      <alignment vertical="center" wrapText="1"/>
    </xf>
    <xf numFmtId="0" fontId="59" fillId="0" borderId="99" xfId="0" applyFont="1" applyBorder="1" applyAlignment="1">
      <alignment vertical="center" wrapText="1"/>
    </xf>
    <xf numFmtId="0" fontId="59" fillId="0" borderId="42" xfId="0" applyFont="1" applyBorder="1" applyAlignment="1">
      <alignment vertical="center" wrapText="1"/>
    </xf>
    <xf numFmtId="0" fontId="59" fillId="0" borderId="66" xfId="0" applyFont="1" applyBorder="1" applyAlignment="1">
      <alignment vertical="center" wrapText="1"/>
    </xf>
    <xf numFmtId="0" fontId="59" fillId="0" borderId="48" xfId="0" applyFont="1" applyBorder="1" applyAlignment="1">
      <alignment vertical="center" wrapText="1"/>
    </xf>
    <xf numFmtId="0" fontId="59" fillId="0" borderId="78" xfId="0" applyFont="1" applyBorder="1" applyAlignment="1">
      <alignment vertical="center" wrapText="1"/>
    </xf>
    <xf numFmtId="0" fontId="58" fillId="0" borderId="78" xfId="0" applyFont="1" applyBorder="1" applyAlignment="1">
      <alignment vertical="center" wrapText="1"/>
    </xf>
    <xf numFmtId="49" fontId="4" fillId="0" borderId="9" xfId="0" applyNumberFormat="1" applyFont="1" applyBorder="1" applyAlignment="1" applyProtection="1">
      <alignment horizontal="left" vertical="center" shrinkToFit="1"/>
      <protection locked="0"/>
    </xf>
    <xf numFmtId="49" fontId="4" fillId="0" borderId="10" xfId="0" applyNumberFormat="1" applyFont="1" applyBorder="1" applyAlignment="1" applyProtection="1">
      <alignment horizontal="left" vertical="center" shrinkToFit="1"/>
      <protection locked="0"/>
    </xf>
    <xf numFmtId="49" fontId="4" fillId="0" borderId="11" xfId="0" applyNumberFormat="1" applyFont="1" applyBorder="1" applyAlignment="1" applyProtection="1">
      <alignment horizontal="left" vertical="center" shrinkToFit="1"/>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9" xfId="0" applyFont="1" applyBorder="1" applyAlignment="1" applyProtection="1">
      <alignment horizontal="left" vertical="center" shrinkToFit="1"/>
      <protection locked="0"/>
    </xf>
    <xf numFmtId="0" fontId="4" fillId="0" borderId="10" xfId="0" applyFont="1" applyBorder="1" applyAlignment="1" applyProtection="1">
      <alignment horizontal="left" vertical="center" shrinkToFit="1"/>
      <protection locked="0"/>
    </xf>
    <xf numFmtId="0" fontId="4" fillId="0" borderId="11" xfId="0" applyFont="1" applyBorder="1" applyAlignment="1" applyProtection="1">
      <alignment horizontal="left" vertical="center" shrinkToFit="1"/>
      <protection locked="0"/>
    </xf>
    <xf numFmtId="0" fontId="59" fillId="0" borderId="30" xfId="0" applyFont="1" applyBorder="1" applyAlignment="1">
      <alignment vertical="center" wrapText="1"/>
    </xf>
    <xf numFmtId="180" fontId="4" fillId="0" borderId="9" xfId="0" applyNumberFormat="1" applyFont="1" applyBorder="1" applyAlignment="1" applyProtection="1">
      <alignment horizontal="left" vertical="center" shrinkToFit="1"/>
      <protection locked="0"/>
    </xf>
    <xf numFmtId="180" fontId="4" fillId="0" borderId="10" xfId="0" applyNumberFormat="1" applyFont="1" applyBorder="1" applyAlignment="1" applyProtection="1">
      <alignment horizontal="left" vertical="center" shrinkToFit="1"/>
      <protection locked="0"/>
    </xf>
    <xf numFmtId="180" fontId="4" fillId="0" borderId="11" xfId="0" applyNumberFormat="1" applyFont="1" applyBorder="1" applyAlignment="1" applyProtection="1">
      <alignment horizontal="left" vertical="center" shrinkToFit="1"/>
      <protection locked="0"/>
    </xf>
    <xf numFmtId="0" fontId="58" fillId="0" borderId="66" xfId="0" applyFont="1" applyBorder="1" applyAlignment="1">
      <alignment vertical="center" wrapText="1"/>
    </xf>
    <xf numFmtId="0" fontId="58" fillId="0" borderId="50" xfId="0" applyFont="1" applyBorder="1" applyAlignment="1">
      <alignment vertical="center" wrapText="1"/>
    </xf>
    <xf numFmtId="0" fontId="41" fillId="0" borderId="68" xfId="0" applyFont="1" applyBorder="1" applyAlignment="1">
      <alignment horizontal="center" vertical="center"/>
    </xf>
    <xf numFmtId="0" fontId="16" fillId="0" borderId="4" xfId="0" applyFont="1" applyBorder="1" applyAlignment="1">
      <alignment vertical="center" wrapText="1"/>
    </xf>
    <xf numFmtId="0" fontId="16" fillId="0" borderId="5" xfId="0" applyFont="1" applyBorder="1" applyAlignment="1">
      <alignment vertical="center" wrapText="1"/>
    </xf>
    <xf numFmtId="0" fontId="9" fillId="0" borderId="8" xfId="0" applyFont="1" applyBorder="1" applyAlignment="1" applyProtection="1">
      <alignment vertical="center" wrapText="1"/>
      <protection locked="0"/>
    </xf>
    <xf numFmtId="0" fontId="0" fillId="0" borderId="4" xfId="0" applyBorder="1" applyAlignment="1">
      <alignment vertical="center" wrapText="1"/>
    </xf>
    <xf numFmtId="0" fontId="0" fillId="0" borderId="5" xfId="0" applyBorder="1" applyAlignment="1">
      <alignment vertical="center" wrapText="1"/>
    </xf>
    <xf numFmtId="0" fontId="0" fillId="0" borderId="26" xfId="0" applyBorder="1" applyAlignment="1">
      <alignment vertical="center" wrapText="1"/>
    </xf>
    <xf numFmtId="0" fontId="9" fillId="0" borderId="23" xfId="0" applyFont="1" applyBorder="1" applyAlignment="1" applyProtection="1">
      <alignment vertical="center" wrapText="1"/>
      <protection locked="0"/>
    </xf>
    <xf numFmtId="38" fontId="9" fillId="0" borderId="23" xfId="4" applyFont="1" applyBorder="1" applyAlignment="1" applyProtection="1">
      <alignment vertical="center" wrapText="1"/>
      <protection locked="0"/>
    </xf>
    <xf numFmtId="0" fontId="43" fillId="0" borderId="0" xfId="0" applyFont="1" applyAlignment="1">
      <alignment vertical="top" wrapText="1"/>
    </xf>
    <xf numFmtId="0" fontId="71" fillId="0" borderId="0" xfId="0" applyFont="1" applyAlignment="1">
      <alignment vertical="top" wrapText="1"/>
    </xf>
    <xf numFmtId="0" fontId="9" fillId="0" borderId="22" xfId="0" applyFont="1" applyBorder="1" applyAlignment="1" applyProtection="1">
      <alignment vertical="center" wrapText="1"/>
      <protection locked="0"/>
    </xf>
    <xf numFmtId="0" fontId="0" fillId="0" borderId="13" xfId="0" applyBorder="1" applyAlignment="1">
      <alignment vertical="center" wrapText="1"/>
    </xf>
    <xf numFmtId="0" fontId="0" fillId="0" borderId="28" xfId="0" applyBorder="1" applyAlignment="1">
      <alignment vertical="center" wrapText="1"/>
    </xf>
    <xf numFmtId="38" fontId="9" fillId="0" borderId="22" xfId="4" applyFont="1" applyBorder="1" applyAlignment="1" applyProtection="1">
      <alignment vertical="center" wrapText="1"/>
      <protection locked="0"/>
    </xf>
    <xf numFmtId="0" fontId="0" fillId="0" borderId="14" xfId="0" applyBorder="1" applyAlignment="1">
      <alignment vertical="center" wrapText="1"/>
    </xf>
    <xf numFmtId="0" fontId="9" fillId="0" borderId="12" xfId="0" applyFont="1" applyBorder="1" applyAlignment="1" applyProtection="1">
      <alignment vertical="center" wrapText="1"/>
      <protection locked="0"/>
    </xf>
    <xf numFmtId="0" fontId="9" fillId="0" borderId="13" xfId="0" applyFont="1" applyBorder="1" applyAlignment="1" applyProtection="1">
      <alignment vertical="center" wrapText="1"/>
      <protection locked="0"/>
    </xf>
    <xf numFmtId="0" fontId="9" fillId="0" borderId="14" xfId="0" applyFont="1" applyBorder="1" applyAlignment="1" applyProtection="1">
      <alignment vertical="center" wrapText="1"/>
      <protection locked="0"/>
    </xf>
    <xf numFmtId="38" fontId="9" fillId="0" borderId="15" xfId="4" applyFont="1" applyBorder="1" applyAlignment="1" applyProtection="1">
      <alignment vertical="center" wrapText="1"/>
      <protection locked="0"/>
    </xf>
    <xf numFmtId="0" fontId="0" fillId="0" borderId="16" xfId="0" applyBorder="1" applyAlignment="1">
      <alignment vertical="center" wrapText="1"/>
    </xf>
    <xf numFmtId="0" fontId="0" fillId="0" borderId="17" xfId="0" applyBorder="1" applyAlignment="1">
      <alignment vertical="center" wrapText="1"/>
    </xf>
    <xf numFmtId="0" fontId="9" fillId="0" borderId="15" xfId="0" applyFont="1" applyBorder="1" applyAlignment="1" applyProtection="1">
      <alignment vertical="center" wrapText="1"/>
      <protection locked="0"/>
    </xf>
    <xf numFmtId="0" fontId="0" fillId="0" borderId="27" xfId="0" applyBorder="1" applyAlignment="1">
      <alignment vertical="center" wrapText="1"/>
    </xf>
    <xf numFmtId="0" fontId="9" fillId="0" borderId="21" xfId="0" applyFont="1" applyBorder="1" applyAlignment="1" applyProtection="1">
      <alignment vertical="center" wrapText="1"/>
      <protection locked="0"/>
    </xf>
    <xf numFmtId="177" fontId="9" fillId="0" borderId="15" xfId="0" applyNumberFormat="1" applyFont="1" applyBorder="1" applyAlignment="1" applyProtection="1">
      <alignment vertical="center" wrapText="1"/>
      <protection locked="0"/>
    </xf>
    <xf numFmtId="38" fontId="9" fillId="0" borderId="12" xfId="4" applyFont="1" applyBorder="1" applyAlignment="1" applyProtection="1">
      <alignment vertical="center" wrapText="1"/>
      <protection locked="0"/>
    </xf>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0" xfId="0" applyFont="1" applyBorder="1" applyAlignment="1" applyProtection="1">
      <alignment vertical="center" wrapText="1"/>
      <protection locked="0"/>
    </xf>
    <xf numFmtId="0" fontId="9" fillId="0" borderId="3" xfId="0" applyFont="1" applyBorder="1" applyAlignment="1" applyProtection="1">
      <alignment vertical="center" wrapText="1"/>
      <protection locked="0"/>
    </xf>
    <xf numFmtId="177" fontId="9" fillId="0" borderId="12" xfId="0" applyNumberFormat="1" applyFont="1" applyBorder="1" applyAlignment="1" applyProtection="1">
      <alignment vertical="center" wrapText="1"/>
      <protection locked="0"/>
    </xf>
    <xf numFmtId="38" fontId="9" fillId="0" borderId="18" xfId="4" applyFont="1" applyBorder="1" applyAlignment="1" applyProtection="1">
      <alignment vertical="center" wrapText="1"/>
      <protection locked="0"/>
    </xf>
    <xf numFmtId="38" fontId="9" fillId="0" borderId="19" xfId="4" applyFont="1" applyBorder="1" applyAlignment="1" applyProtection="1">
      <alignment vertical="center" wrapText="1"/>
      <protection locked="0"/>
    </xf>
    <xf numFmtId="38" fontId="9" fillId="0" borderId="20" xfId="4" applyFont="1" applyBorder="1" applyAlignment="1" applyProtection="1">
      <alignment vertical="center" wrapText="1"/>
      <protection locked="0"/>
    </xf>
    <xf numFmtId="0" fontId="0" fillId="0" borderId="19" xfId="0" applyBorder="1" applyAlignment="1">
      <alignment vertical="center" wrapText="1"/>
    </xf>
    <xf numFmtId="0" fontId="0" fillId="0" borderId="20" xfId="0" applyBorder="1" applyAlignment="1">
      <alignment vertical="center" wrapText="1"/>
    </xf>
    <xf numFmtId="0" fontId="9" fillId="0" borderId="18" xfId="0" applyFont="1" applyBorder="1" applyAlignment="1" applyProtection="1">
      <alignment vertical="center" wrapText="1"/>
      <protection locked="0"/>
    </xf>
    <xf numFmtId="0" fontId="0" fillId="0" borderId="31" xfId="0" applyBorder="1" applyAlignment="1">
      <alignment vertical="center" wrapText="1"/>
    </xf>
    <xf numFmtId="0" fontId="9" fillId="0" borderId="108" xfId="0" applyFont="1" applyBorder="1" applyAlignment="1" applyProtection="1">
      <alignment vertical="center" wrapText="1"/>
      <protection locked="0"/>
    </xf>
    <xf numFmtId="177" fontId="9" fillId="0" borderId="18" xfId="0" applyNumberFormat="1" applyFont="1" applyBorder="1" applyAlignment="1" applyProtection="1">
      <alignment vertical="center" wrapText="1"/>
      <protection locked="0"/>
    </xf>
    <xf numFmtId="38" fontId="9" fillId="0" borderId="12" xfId="4" applyFont="1" applyBorder="1" applyAlignment="1" applyProtection="1">
      <alignment vertical="center"/>
      <protection locked="0"/>
    </xf>
    <xf numFmtId="38" fontId="9" fillId="0" borderId="13" xfId="4" applyFont="1" applyBorder="1" applyAlignment="1" applyProtection="1">
      <alignment vertical="center"/>
      <protection locked="0"/>
    </xf>
    <xf numFmtId="38" fontId="9" fillId="0" borderId="22" xfId="4" applyFont="1" applyBorder="1" applyAlignment="1" applyProtection="1">
      <alignment vertical="center"/>
      <protection locked="0"/>
    </xf>
    <xf numFmtId="0" fontId="0" fillId="0" borderId="13" xfId="0" applyBorder="1" applyAlignment="1">
      <alignment vertical="center"/>
    </xf>
    <xf numFmtId="0" fontId="0" fillId="0" borderId="28" xfId="0" applyBorder="1" applyAlignment="1">
      <alignment vertical="center"/>
    </xf>
    <xf numFmtId="38" fontId="47" fillId="0" borderId="13" xfId="4" applyFont="1" applyBorder="1" applyAlignment="1">
      <alignment vertical="center"/>
    </xf>
    <xf numFmtId="0" fontId="0" fillId="0" borderId="14" xfId="0" applyBorder="1" applyAlignment="1">
      <alignment vertical="center"/>
    </xf>
    <xf numFmtId="38" fontId="9" fillId="0" borderId="15" xfId="4" applyFont="1" applyBorder="1" applyAlignment="1" applyProtection="1">
      <alignment vertical="center"/>
      <protection locked="0"/>
    </xf>
    <xf numFmtId="38" fontId="9" fillId="0" borderId="16" xfId="4" applyFont="1" applyBorder="1" applyAlignment="1" applyProtection="1">
      <alignment vertical="center"/>
      <protection locked="0"/>
    </xf>
    <xf numFmtId="38" fontId="9" fillId="0" borderId="21" xfId="4" applyFont="1" applyBorder="1" applyAlignment="1" applyProtection="1">
      <alignment vertical="center"/>
      <protection locked="0"/>
    </xf>
    <xf numFmtId="0" fontId="0" fillId="0" borderId="16" xfId="0" applyBorder="1" applyAlignment="1">
      <alignment vertical="center"/>
    </xf>
    <xf numFmtId="0" fontId="0" fillId="0" borderId="27" xfId="0" applyBorder="1" applyAlignment="1">
      <alignment vertical="center"/>
    </xf>
    <xf numFmtId="38" fontId="47" fillId="0" borderId="4" xfId="4"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9" fillId="0" borderId="15" xfId="0" applyFont="1" applyBorder="1" applyAlignment="1" applyProtection="1">
      <alignment vertical="center"/>
      <protection locked="0"/>
    </xf>
    <xf numFmtId="0" fontId="9" fillId="0" borderId="16" xfId="0" applyFont="1" applyBorder="1" applyAlignment="1" applyProtection="1">
      <alignment vertical="center"/>
      <protection locked="0"/>
    </xf>
    <xf numFmtId="0" fontId="9" fillId="0" borderId="17" xfId="0" applyFont="1" applyBorder="1" applyAlignment="1" applyProtection="1">
      <alignment vertical="center"/>
      <protection locked="0"/>
    </xf>
    <xf numFmtId="0" fontId="21" fillId="0" borderId="15" xfId="0" applyFont="1" applyBorder="1" applyAlignment="1" applyProtection="1">
      <alignment vertical="center"/>
      <protection locked="0"/>
    </xf>
    <xf numFmtId="0" fontId="0" fillId="0" borderId="17" xfId="0" applyBorder="1" applyAlignment="1">
      <alignment vertical="center"/>
    </xf>
    <xf numFmtId="38" fontId="9" fillId="0" borderId="76" xfId="4" applyFont="1" applyBorder="1" applyAlignment="1" applyProtection="1">
      <alignment vertical="center"/>
      <protection locked="0"/>
    </xf>
    <xf numFmtId="38" fontId="9" fillId="0" borderId="77" xfId="4" applyFont="1" applyBorder="1" applyAlignment="1" applyProtection="1">
      <alignment vertical="center"/>
      <protection locked="0"/>
    </xf>
    <xf numFmtId="0" fontId="21" fillId="0" borderId="12" xfId="0" applyFont="1" applyBorder="1" applyAlignment="1" applyProtection="1">
      <alignment vertical="center"/>
      <protection locked="0"/>
    </xf>
    <xf numFmtId="0" fontId="21" fillId="0" borderId="13" xfId="0" applyFont="1" applyBorder="1" applyAlignment="1" applyProtection="1">
      <alignment vertical="center"/>
      <protection locked="0"/>
    </xf>
    <xf numFmtId="0" fontId="21" fillId="0" borderId="14" xfId="0" applyFont="1" applyBorder="1" applyAlignment="1" applyProtection="1">
      <alignment vertical="center"/>
      <protection locked="0"/>
    </xf>
    <xf numFmtId="0" fontId="21" fillId="0" borderId="16" xfId="0" applyFont="1" applyBorder="1" applyAlignment="1" applyProtection="1">
      <alignment vertical="center"/>
      <protection locked="0"/>
    </xf>
    <xf numFmtId="0" fontId="21" fillId="0" borderId="17" xfId="0" applyFont="1" applyBorder="1" applyAlignment="1" applyProtection="1">
      <alignment vertical="center"/>
      <protection locked="0"/>
    </xf>
    <xf numFmtId="0" fontId="9" fillId="0" borderId="76" xfId="0" applyFont="1" applyBorder="1" applyAlignment="1" applyProtection="1">
      <alignment vertical="center"/>
      <protection locked="0"/>
    </xf>
    <xf numFmtId="0" fontId="9" fillId="0" borderId="77" xfId="0" applyFont="1" applyBorder="1" applyAlignment="1" applyProtection="1">
      <alignment vertical="center"/>
      <protection locked="0"/>
    </xf>
    <xf numFmtId="0" fontId="9" fillId="0" borderId="107" xfId="0" applyFont="1" applyBorder="1" applyAlignment="1" applyProtection="1">
      <alignment vertical="center"/>
      <protection locked="0"/>
    </xf>
    <xf numFmtId="0" fontId="21" fillId="0" borderId="76" xfId="0" applyFont="1" applyBorder="1" applyAlignment="1" applyProtection="1">
      <alignment vertical="center" wrapText="1"/>
      <protection locked="0"/>
    </xf>
    <xf numFmtId="0" fontId="21" fillId="0" borderId="77" xfId="0" applyFont="1" applyBorder="1" applyAlignment="1" applyProtection="1">
      <alignment vertical="center" wrapText="1"/>
      <protection locked="0"/>
    </xf>
    <xf numFmtId="0" fontId="21" fillId="0" borderId="107" xfId="0" applyFont="1" applyBorder="1" applyAlignment="1" applyProtection="1">
      <alignment vertical="center" wrapText="1"/>
      <protection locked="0"/>
    </xf>
    <xf numFmtId="0" fontId="9" fillId="0" borderId="12" xfId="0" applyFont="1" applyBorder="1" applyAlignment="1" applyProtection="1">
      <alignment vertical="center"/>
      <protection locked="0"/>
    </xf>
    <xf numFmtId="0" fontId="9" fillId="0" borderId="13" xfId="0" applyFont="1" applyBorder="1" applyAlignment="1" applyProtection="1">
      <alignment vertical="center"/>
      <protection locked="0"/>
    </xf>
    <xf numFmtId="0" fontId="9" fillId="0" borderId="14" xfId="0" applyFont="1" applyBorder="1" applyAlignment="1" applyProtection="1">
      <alignment vertical="center"/>
      <protection locked="0"/>
    </xf>
    <xf numFmtId="38" fontId="9" fillId="0" borderId="106" xfId="4" applyFont="1" applyBorder="1" applyAlignment="1" applyProtection="1">
      <alignment vertical="center"/>
      <protection locked="0"/>
    </xf>
    <xf numFmtId="38" fontId="9" fillId="0" borderId="105" xfId="4" applyFont="1" applyBorder="1" applyAlignment="1" applyProtection="1">
      <alignment vertical="center"/>
      <protection locked="0"/>
    </xf>
    <xf numFmtId="38" fontId="47" fillId="0" borderId="0" xfId="4" applyFont="1" applyBorder="1" applyAlignment="1">
      <alignment vertical="center"/>
    </xf>
    <xf numFmtId="38" fontId="47" fillId="0" borderId="3" xfId="4" applyFont="1" applyBorder="1" applyAlignment="1">
      <alignment vertical="center"/>
    </xf>
    <xf numFmtId="178" fontId="59" fillId="0" borderId="6" xfId="0" applyNumberFormat="1" applyFont="1" applyBorder="1" applyAlignment="1" applyProtection="1">
      <alignment horizontal="center" vertical="center"/>
      <protection locked="0"/>
    </xf>
    <xf numFmtId="178" fontId="59" fillId="0" borderId="1" xfId="0" applyNumberFormat="1" applyFont="1" applyBorder="1" applyAlignment="1" applyProtection="1">
      <alignment horizontal="center" vertical="center"/>
      <protection locked="0"/>
    </xf>
    <xf numFmtId="178" fontId="59" fillId="0" borderId="2" xfId="0" applyNumberFormat="1" applyFont="1" applyBorder="1" applyAlignment="1" applyProtection="1">
      <alignment horizontal="center" vertical="center"/>
      <protection locked="0"/>
    </xf>
    <xf numFmtId="179" fontId="59" fillId="0" borderId="6" xfId="0" applyNumberFormat="1" applyFont="1" applyBorder="1" applyAlignment="1" applyProtection="1">
      <alignment horizontal="center" vertical="center"/>
      <protection locked="0"/>
    </xf>
    <xf numFmtId="179" fontId="59" fillId="0" borderId="1" xfId="0" applyNumberFormat="1" applyFont="1" applyBorder="1" applyAlignment="1" applyProtection="1">
      <alignment horizontal="center" vertical="center"/>
      <protection locked="0"/>
    </xf>
    <xf numFmtId="179" fontId="59" fillId="0" borderId="2" xfId="0" applyNumberFormat="1" applyFont="1" applyBorder="1" applyAlignment="1" applyProtection="1">
      <alignment horizontal="center" vertical="center"/>
      <protection locked="0"/>
    </xf>
    <xf numFmtId="0" fontId="9" fillId="0" borderId="108" xfId="0" applyFont="1" applyBorder="1" applyAlignment="1" applyProtection="1">
      <alignment vertical="center"/>
      <protection locked="0"/>
    </xf>
    <xf numFmtId="0" fontId="0" fillId="0" borderId="19" xfId="0" applyBorder="1" applyAlignment="1">
      <alignment vertical="center"/>
    </xf>
    <xf numFmtId="0" fontId="0" fillId="0" borderId="20" xfId="0" applyBorder="1" applyAlignment="1">
      <alignment vertical="center"/>
    </xf>
    <xf numFmtId="0" fontId="2" fillId="0" borderId="12" xfId="0" applyFont="1" applyBorder="1" applyAlignment="1" applyProtection="1">
      <alignment vertical="center"/>
      <protection locked="0"/>
    </xf>
    <xf numFmtId="0" fontId="9" fillId="0" borderId="22" xfId="0" applyFont="1" applyBorder="1" applyAlignment="1" applyProtection="1">
      <alignment vertical="center"/>
      <protection locked="0"/>
    </xf>
    <xf numFmtId="176" fontId="9" fillId="0" borderId="18" xfId="0" applyNumberFormat="1" applyFont="1" applyBorder="1" applyAlignment="1" applyProtection="1">
      <alignment horizontal="left" vertical="center"/>
      <protection locked="0"/>
    </xf>
    <xf numFmtId="176" fontId="9" fillId="0" borderId="19" xfId="0" applyNumberFormat="1" applyFont="1" applyBorder="1" applyAlignment="1" applyProtection="1">
      <alignment horizontal="left" vertical="center"/>
      <protection locked="0"/>
    </xf>
    <xf numFmtId="176" fontId="9" fillId="0" borderId="20" xfId="0" applyNumberFormat="1" applyFont="1" applyBorder="1" applyAlignment="1" applyProtection="1">
      <alignment horizontal="left" vertical="center"/>
      <protection locked="0"/>
    </xf>
    <xf numFmtId="176" fontId="9" fillId="0" borderId="12" xfId="0" applyNumberFormat="1" applyFont="1" applyBorder="1" applyAlignment="1" applyProtection="1">
      <alignment horizontal="left" vertical="center"/>
      <protection locked="0"/>
    </xf>
    <xf numFmtId="0" fontId="0" fillId="0" borderId="13" xfId="0" applyBorder="1" applyAlignment="1">
      <alignment horizontal="left" vertical="center"/>
    </xf>
    <xf numFmtId="0" fontId="0" fillId="0" borderId="14" xfId="0" applyBorder="1" applyAlignment="1">
      <alignment horizontal="left" vertical="center"/>
    </xf>
    <xf numFmtId="0" fontId="17" fillId="0" borderId="8" xfId="0" applyFont="1" applyBorder="1" applyAlignment="1" applyProtection="1">
      <alignment vertical="center"/>
      <protection locked="0"/>
    </xf>
    <xf numFmtId="0" fontId="17" fillId="0" borderId="4" xfId="0" applyFont="1" applyBorder="1" applyAlignment="1" applyProtection="1">
      <alignment vertical="center"/>
      <protection locked="0"/>
    </xf>
    <xf numFmtId="0" fontId="95" fillId="0" borderId="8" xfId="0" applyFont="1" applyBorder="1" applyAlignment="1">
      <alignment vertical="center"/>
    </xf>
    <xf numFmtId="0" fontId="95" fillId="0" borderId="4" xfId="0" applyFont="1" applyBorder="1" applyAlignment="1">
      <alignment vertical="center"/>
    </xf>
    <xf numFmtId="0" fontId="95" fillId="0" borderId="5" xfId="0" applyFont="1" applyBorder="1" applyAlignment="1">
      <alignment vertical="center"/>
    </xf>
    <xf numFmtId="0" fontId="0" fillId="0" borderId="8" xfId="0" applyBorder="1" applyAlignment="1">
      <alignment vertical="center" wrapText="1"/>
    </xf>
    <xf numFmtId="179" fontId="59" fillId="0" borderId="9" xfId="0" applyNumberFormat="1" applyFont="1" applyBorder="1" applyAlignment="1" applyProtection="1">
      <alignment horizontal="center" vertical="center"/>
      <protection locked="0"/>
    </xf>
    <xf numFmtId="179" fontId="59" fillId="0" borderId="10" xfId="0" applyNumberFormat="1" applyFont="1" applyBorder="1" applyAlignment="1" applyProtection="1">
      <alignment horizontal="center" vertical="center"/>
      <protection locked="0"/>
    </xf>
    <xf numFmtId="179" fontId="59" fillId="0" borderId="11" xfId="0" applyNumberFormat="1" applyFont="1" applyBorder="1" applyAlignment="1" applyProtection="1">
      <alignment horizontal="center" vertical="center"/>
      <protection locked="0"/>
    </xf>
    <xf numFmtId="0" fontId="2" fillId="0" borderId="15" xfId="0" applyFont="1" applyBorder="1" applyAlignment="1" applyProtection="1">
      <alignment vertical="center"/>
      <protection locked="0"/>
    </xf>
    <xf numFmtId="0" fontId="9" fillId="0" borderId="21" xfId="0" applyFont="1" applyBorder="1" applyAlignment="1" applyProtection="1">
      <alignment vertical="center"/>
      <protection locked="0"/>
    </xf>
    <xf numFmtId="176" fontId="9" fillId="0" borderId="15" xfId="0" applyNumberFormat="1" applyFont="1" applyBorder="1" applyAlignment="1" applyProtection="1">
      <alignment horizontal="left" vertical="center"/>
      <protection locked="0"/>
    </xf>
    <xf numFmtId="0" fontId="0" fillId="0" borderId="16" xfId="0" applyBorder="1" applyAlignment="1">
      <alignment horizontal="left" vertical="center"/>
    </xf>
    <xf numFmtId="0" fontId="0" fillId="0" borderId="17" xfId="0" applyBorder="1" applyAlignment="1">
      <alignment horizontal="left" vertical="center"/>
    </xf>
    <xf numFmtId="0" fontId="21" fillId="0" borderId="18" xfId="0" applyFont="1" applyBorder="1" applyAlignment="1" applyProtection="1">
      <alignment vertical="top" wrapText="1"/>
      <protection locked="0"/>
    </xf>
    <xf numFmtId="0" fontId="21" fillId="0" borderId="19" xfId="0" applyFont="1" applyBorder="1" applyAlignment="1" applyProtection="1">
      <alignment vertical="top" wrapText="1"/>
      <protection locked="0"/>
    </xf>
    <xf numFmtId="0" fontId="21" fillId="0" borderId="20" xfId="0" applyFont="1" applyBorder="1" applyAlignment="1" applyProtection="1">
      <alignment vertical="top" wrapText="1"/>
      <protection locked="0"/>
    </xf>
    <xf numFmtId="0" fontId="21" fillId="0" borderId="12" xfId="0" applyFont="1" applyBorder="1" applyAlignment="1" applyProtection="1">
      <alignment vertical="top" wrapText="1"/>
      <protection locked="0"/>
    </xf>
    <xf numFmtId="0" fontId="0" fillId="0" borderId="13" xfId="0" applyBorder="1" applyAlignment="1">
      <alignment vertical="top" wrapText="1"/>
    </xf>
    <xf numFmtId="0" fontId="0" fillId="0" borderId="14" xfId="0" applyBorder="1" applyAlignment="1">
      <alignment vertical="top" wrapText="1"/>
    </xf>
    <xf numFmtId="0" fontId="21" fillId="0" borderId="15" xfId="0" applyFont="1" applyBorder="1" applyAlignment="1" applyProtection="1">
      <alignment vertical="top" wrapText="1"/>
      <protection locked="0"/>
    </xf>
    <xf numFmtId="0" fontId="0" fillId="0" borderId="16" xfId="0" applyBorder="1" applyAlignment="1">
      <alignment vertical="top" wrapText="1"/>
    </xf>
    <xf numFmtId="0" fontId="0" fillId="0" borderId="17" xfId="0" applyBorder="1" applyAlignment="1">
      <alignment vertical="top" wrapText="1"/>
    </xf>
    <xf numFmtId="0" fontId="58" fillId="0" borderId="9" xfId="0" applyFont="1" applyBorder="1" applyAlignment="1" applyProtection="1">
      <alignment vertical="center" wrapText="1"/>
      <protection locked="0"/>
    </xf>
    <xf numFmtId="0" fontId="58" fillId="0" borderId="10" xfId="0" applyFont="1" applyBorder="1" applyAlignment="1" applyProtection="1">
      <alignment vertical="center" wrapText="1"/>
      <protection locked="0"/>
    </xf>
    <xf numFmtId="0" fontId="58" fillId="0" borderId="11" xfId="0" applyFont="1" applyBorder="1" applyAlignment="1" applyProtection="1">
      <alignment vertical="center" wrapText="1"/>
      <protection locked="0"/>
    </xf>
    <xf numFmtId="0" fontId="21" fillId="0" borderId="76" xfId="0" applyFont="1" applyBorder="1" applyAlignment="1" applyProtection="1">
      <alignment horizontal="center" vertical="center"/>
      <protection locked="0"/>
    </xf>
    <xf numFmtId="0" fontId="21" fillId="0" borderId="77" xfId="0" applyFont="1" applyBorder="1" applyAlignment="1" applyProtection="1">
      <alignment horizontal="center" vertical="center"/>
      <protection locked="0"/>
    </xf>
    <xf numFmtId="0" fontId="21" fillId="0" borderId="107" xfId="0" applyFont="1" applyBorder="1" applyAlignment="1" applyProtection="1">
      <alignment horizontal="center" vertical="center"/>
      <protection locked="0"/>
    </xf>
    <xf numFmtId="0" fontId="17" fillId="0" borderId="9" xfId="0" applyFont="1" applyBorder="1" applyAlignment="1" applyProtection="1">
      <alignment vertical="center"/>
      <protection locked="0"/>
    </xf>
    <xf numFmtId="0" fontId="9" fillId="0" borderId="18" xfId="0" applyFont="1" applyBorder="1" applyAlignment="1" applyProtection="1">
      <alignment vertical="center" shrinkToFit="1"/>
      <protection locked="0"/>
    </xf>
    <xf numFmtId="0" fontId="9" fillId="0" borderId="19" xfId="0" applyFont="1" applyBorder="1" applyAlignment="1" applyProtection="1">
      <alignment vertical="center" shrinkToFit="1"/>
      <protection locked="0"/>
    </xf>
    <xf numFmtId="0" fontId="9" fillId="0" borderId="20" xfId="0" applyFont="1" applyBorder="1" applyAlignment="1" applyProtection="1">
      <alignment vertical="center" shrinkToFit="1"/>
      <protection locked="0"/>
    </xf>
    <xf numFmtId="176" fontId="9" fillId="0" borderId="12" xfId="0" applyNumberFormat="1" applyFont="1" applyBorder="1" applyAlignment="1" applyProtection="1">
      <alignment horizontal="left" vertical="center" shrinkToFit="1"/>
      <protection locked="0"/>
    </xf>
    <xf numFmtId="176" fontId="9" fillId="0" borderId="13" xfId="0" applyNumberFormat="1" applyFont="1" applyBorder="1" applyAlignment="1" applyProtection="1">
      <alignment horizontal="left" vertical="center" shrinkToFit="1"/>
      <protection locked="0"/>
    </xf>
    <xf numFmtId="176" fontId="9" fillId="0" borderId="14" xfId="0" applyNumberFormat="1" applyFont="1" applyBorder="1" applyAlignment="1" applyProtection="1">
      <alignment horizontal="left" vertical="center" shrinkToFit="1"/>
      <protection locked="0"/>
    </xf>
    <xf numFmtId="176" fontId="9" fillId="0" borderId="15" xfId="0" applyNumberFormat="1" applyFont="1" applyBorder="1" applyAlignment="1" applyProtection="1">
      <alignment horizontal="left" vertical="center" shrinkToFit="1"/>
      <protection locked="0"/>
    </xf>
    <xf numFmtId="176" fontId="9" fillId="0" borderId="16" xfId="0" applyNumberFormat="1" applyFont="1" applyBorder="1" applyAlignment="1" applyProtection="1">
      <alignment horizontal="left" vertical="center" shrinkToFit="1"/>
      <protection locked="0"/>
    </xf>
    <xf numFmtId="176" fontId="9" fillId="0" borderId="18" xfId="0" applyNumberFormat="1" applyFont="1" applyBorder="1" applyAlignment="1" applyProtection="1">
      <alignment horizontal="left" vertical="center" shrinkToFit="1"/>
      <protection locked="0"/>
    </xf>
    <xf numFmtId="176" fontId="9" fillId="0" borderId="19" xfId="0" applyNumberFormat="1" applyFont="1" applyBorder="1" applyAlignment="1" applyProtection="1">
      <alignment horizontal="left" vertical="center" shrinkToFit="1"/>
      <protection locked="0"/>
    </xf>
    <xf numFmtId="0" fontId="9" fillId="0" borderId="12" xfId="0" applyFont="1" applyBorder="1" applyAlignment="1" applyProtection="1">
      <alignment vertical="center" shrinkToFit="1"/>
      <protection locked="0"/>
    </xf>
    <xf numFmtId="0" fontId="0" fillId="0" borderId="13" xfId="0" applyBorder="1" applyAlignment="1" applyProtection="1">
      <alignment vertical="center" shrinkToFit="1"/>
      <protection locked="0"/>
    </xf>
    <xf numFmtId="0" fontId="0" fillId="0" borderId="14" xfId="0" applyBorder="1" applyAlignment="1" applyProtection="1">
      <alignment vertical="center" shrinkToFit="1"/>
      <protection locked="0"/>
    </xf>
    <xf numFmtId="0" fontId="9" fillId="0" borderId="13" xfId="0" applyFont="1" applyBorder="1" applyAlignment="1" applyProtection="1">
      <alignment vertical="center" shrinkToFit="1"/>
      <protection locked="0"/>
    </xf>
    <xf numFmtId="0" fontId="9" fillId="0" borderId="14" xfId="0" applyFont="1" applyBorder="1" applyAlignment="1" applyProtection="1">
      <alignment vertical="center" shrinkToFit="1"/>
      <protection locked="0"/>
    </xf>
    <xf numFmtId="0" fontId="9" fillId="0" borderId="15" xfId="0"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0" fillId="0" borderId="17" xfId="0" applyBorder="1" applyAlignment="1" applyProtection="1">
      <alignment vertical="center" shrinkToFit="1"/>
      <protection locked="0"/>
    </xf>
    <xf numFmtId="178" fontId="59" fillId="0" borderId="74" xfId="0" applyNumberFormat="1" applyFont="1" applyBorder="1" applyAlignment="1" applyProtection="1">
      <alignment horizontal="center" vertical="center"/>
      <protection locked="0"/>
    </xf>
    <xf numFmtId="178" fontId="59" fillId="0" borderId="10" xfId="0" applyNumberFormat="1" applyFont="1" applyBorder="1" applyAlignment="1" applyProtection="1">
      <alignment horizontal="center" vertical="center"/>
      <protection locked="0"/>
    </xf>
    <xf numFmtId="178" fontId="59" fillId="0" borderId="10" xfId="0" applyNumberFormat="1" applyFont="1" applyBorder="1" applyAlignment="1" applyProtection="1">
      <alignment horizontal="center" vertical="center" shrinkToFit="1"/>
      <protection locked="0"/>
    </xf>
    <xf numFmtId="0" fontId="9" fillId="0" borderId="6"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9" fillId="0" borderId="2" xfId="0" applyFont="1" applyBorder="1" applyAlignment="1" applyProtection="1">
      <alignment vertical="center" wrapText="1"/>
      <protection locked="0"/>
    </xf>
    <xf numFmtId="0" fontId="0" fillId="0" borderId="1" xfId="0" applyBorder="1" applyAlignment="1">
      <alignment vertical="center" wrapText="1"/>
    </xf>
    <xf numFmtId="0" fontId="0" fillId="0" borderId="2" xfId="0" applyBorder="1" applyAlignment="1">
      <alignment vertical="center" wrapText="1"/>
    </xf>
    <xf numFmtId="0" fontId="0" fillId="0" borderId="25" xfId="0" applyBorder="1" applyAlignment="1">
      <alignment vertical="center" wrapText="1"/>
    </xf>
    <xf numFmtId="0" fontId="9" fillId="0" borderId="24" xfId="0" applyFont="1" applyBorder="1" applyAlignment="1" applyProtection="1">
      <alignment vertical="center" wrapText="1"/>
      <protection locked="0"/>
    </xf>
    <xf numFmtId="38" fontId="9" fillId="0" borderId="24" xfId="4" applyFont="1" applyBorder="1" applyAlignment="1" applyProtection="1">
      <alignment vertical="center" wrapText="1"/>
      <protection locked="0"/>
    </xf>
    <xf numFmtId="178" fontId="59" fillId="0" borderId="11" xfId="0" applyNumberFormat="1" applyFont="1" applyBorder="1" applyAlignment="1" applyProtection="1">
      <alignment horizontal="center" vertical="center" shrinkToFit="1"/>
      <protection locked="0"/>
    </xf>
    <xf numFmtId="0" fontId="0" fillId="0" borderId="13" xfId="0" applyBorder="1" applyAlignment="1">
      <alignment vertical="center" shrinkToFit="1"/>
    </xf>
    <xf numFmtId="0" fontId="0" fillId="0" borderId="14" xfId="0" applyBorder="1" applyAlignment="1">
      <alignment vertical="center" shrinkToFit="1"/>
    </xf>
    <xf numFmtId="0" fontId="0" fillId="0" borderId="16" xfId="0" applyBorder="1" applyAlignment="1">
      <alignment vertical="center" shrinkToFit="1"/>
    </xf>
    <xf numFmtId="0" fontId="0" fillId="0" borderId="17" xfId="0" applyBorder="1" applyAlignment="1">
      <alignment vertical="center" shrinkToFit="1"/>
    </xf>
    <xf numFmtId="177" fontId="9" fillId="0" borderId="18" xfId="0" applyNumberFormat="1" applyFont="1" applyBorder="1" applyAlignment="1" applyProtection="1">
      <alignment horizontal="left" vertical="center" shrinkToFit="1"/>
      <protection locked="0"/>
    </xf>
    <xf numFmtId="177" fontId="9" fillId="0" borderId="19" xfId="0" applyNumberFormat="1" applyFont="1" applyBorder="1" applyAlignment="1" applyProtection="1">
      <alignment horizontal="left" vertical="center" shrinkToFit="1"/>
      <protection locked="0"/>
    </xf>
    <xf numFmtId="177" fontId="9" fillId="0" borderId="12" xfId="0" applyNumberFormat="1" applyFont="1" applyBorder="1" applyAlignment="1" applyProtection="1">
      <alignment horizontal="left" vertical="center" shrinkToFit="1"/>
      <protection locked="0"/>
    </xf>
    <xf numFmtId="0" fontId="0" fillId="0" borderId="13" xfId="0" applyBorder="1" applyAlignment="1">
      <alignment horizontal="left" vertical="center" shrinkToFit="1"/>
    </xf>
    <xf numFmtId="177" fontId="9" fillId="0" borderId="15" xfId="0" applyNumberFormat="1" applyFont="1" applyBorder="1" applyAlignment="1" applyProtection="1">
      <alignment horizontal="left" vertical="center" shrinkToFit="1"/>
      <protection locked="0"/>
    </xf>
    <xf numFmtId="0" fontId="0" fillId="0" borderId="16" xfId="0" applyBorder="1" applyAlignment="1">
      <alignment horizontal="left" vertical="center" shrinkToFit="1"/>
    </xf>
    <xf numFmtId="0" fontId="0" fillId="0" borderId="19" xfId="0" applyBorder="1" applyAlignment="1">
      <alignment horizontal="left" vertical="center" shrinkToFit="1"/>
    </xf>
    <xf numFmtId="0" fontId="0" fillId="0" borderId="20" xfId="0" applyBorder="1" applyAlignment="1">
      <alignment horizontal="left" vertical="center" shrinkToFit="1"/>
    </xf>
    <xf numFmtId="177" fontId="9" fillId="0" borderId="13" xfId="0" applyNumberFormat="1" applyFont="1" applyBorder="1" applyAlignment="1" applyProtection="1">
      <alignment horizontal="left" vertical="center" shrinkToFit="1"/>
      <protection locked="0"/>
    </xf>
    <xf numFmtId="0" fontId="0" fillId="0" borderId="14" xfId="0" applyBorder="1" applyAlignment="1">
      <alignment horizontal="left" vertical="center" shrinkToFit="1"/>
    </xf>
    <xf numFmtId="177" fontId="9" fillId="0" borderId="16" xfId="0" applyNumberFormat="1" applyFont="1" applyBorder="1" applyAlignment="1" applyProtection="1">
      <alignment horizontal="left" vertical="center" shrinkToFit="1"/>
      <protection locked="0"/>
    </xf>
    <xf numFmtId="0" fontId="0" fillId="0" borderId="17" xfId="0" applyBorder="1" applyAlignment="1">
      <alignment horizontal="left" vertical="center" shrinkToFit="1"/>
    </xf>
    <xf numFmtId="0" fontId="2" fillId="0" borderId="18"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2" fillId="0" borderId="31" xfId="0" applyFont="1" applyBorder="1" applyAlignment="1" applyProtection="1">
      <alignment vertical="center"/>
      <protection locked="0"/>
    </xf>
    <xf numFmtId="0" fontId="5" fillId="5" borderId="0" xfId="8" applyFont="1" applyFill="1">
      <alignment vertical="center"/>
    </xf>
    <xf numFmtId="0" fontId="6" fillId="5" borderId="0" xfId="8" applyFont="1" applyFill="1">
      <alignment vertical="center"/>
    </xf>
    <xf numFmtId="0" fontId="6" fillId="0" borderId="0" xfId="8" applyFont="1">
      <alignment vertical="center"/>
    </xf>
    <xf numFmtId="0" fontId="6" fillId="0" borderId="68" xfId="8" applyFont="1" applyBorder="1" applyAlignment="1">
      <alignment horizontal="center" vertical="center"/>
    </xf>
    <xf numFmtId="0" fontId="6" fillId="0" borderId="109" xfId="8" applyFont="1" applyBorder="1">
      <alignment vertical="center"/>
    </xf>
    <xf numFmtId="0" fontId="6" fillId="0" borderId="110" xfId="8" applyFont="1" applyBorder="1">
      <alignment vertical="center"/>
    </xf>
    <xf numFmtId="0" fontId="6" fillId="6" borderId="68" xfId="8" applyFont="1" applyFill="1" applyBorder="1">
      <alignment vertical="center"/>
    </xf>
    <xf numFmtId="0" fontId="6" fillId="6" borderId="109" xfId="8" applyFont="1" applyFill="1" applyBorder="1" applyAlignment="1">
      <alignment horizontal="center" vertical="center"/>
    </xf>
    <xf numFmtId="0" fontId="6" fillId="6" borderId="68" xfId="8" applyFont="1" applyFill="1" applyBorder="1" applyAlignment="1">
      <alignment vertical="center" wrapText="1"/>
    </xf>
    <xf numFmtId="0" fontId="6" fillId="6" borderId="109" xfId="8" applyFont="1" applyFill="1" applyBorder="1" applyAlignment="1">
      <alignment horizontal="center" vertical="center" wrapText="1"/>
    </xf>
    <xf numFmtId="0" fontId="21" fillId="0" borderId="50" xfId="8" applyFont="1" applyBorder="1">
      <alignment vertical="center"/>
    </xf>
    <xf numFmtId="0" fontId="27" fillId="0" borderId="50" xfId="8" applyFont="1" applyBorder="1" applyAlignment="1" applyProtection="1">
      <alignment horizontal="center" vertical="center"/>
      <protection locked="0"/>
    </xf>
    <xf numFmtId="0" fontId="21" fillId="0" borderId="29" xfId="8" applyFont="1" applyBorder="1">
      <alignment vertical="center"/>
    </xf>
    <xf numFmtId="0" fontId="27" fillId="0" borderId="29" xfId="8" applyFont="1" applyBorder="1" applyAlignment="1" applyProtection="1">
      <alignment horizontal="center" vertical="center"/>
      <protection locked="0"/>
    </xf>
    <xf numFmtId="0" fontId="21" fillId="0" borderId="50" xfId="8" applyFont="1" applyBorder="1" applyAlignment="1">
      <alignment horizontal="left" vertical="center" wrapText="1"/>
    </xf>
    <xf numFmtId="0" fontId="27" fillId="0" borderId="50" xfId="8" applyFont="1" applyBorder="1" applyAlignment="1" applyProtection="1">
      <alignment horizontal="center" vertical="center" wrapText="1"/>
      <protection locked="0"/>
    </xf>
    <xf numFmtId="0" fontId="21" fillId="0" borderId="50" xfId="8" applyFont="1" applyBorder="1" applyAlignment="1">
      <alignment vertical="center" wrapText="1"/>
    </xf>
    <xf numFmtId="0" fontId="21" fillId="0" borderId="48" xfId="8" applyFont="1" applyBorder="1">
      <alignment vertical="center"/>
    </xf>
    <xf numFmtId="0" fontId="27" fillId="0" borderId="48" xfId="8" applyFont="1" applyBorder="1" applyAlignment="1" applyProtection="1">
      <alignment horizontal="center" vertical="center"/>
      <protection locked="0"/>
    </xf>
    <xf numFmtId="0" fontId="21" fillId="0" borderId="48" xfId="8" applyFont="1" applyBorder="1" applyAlignment="1">
      <alignment horizontal="left" vertical="center" wrapText="1"/>
    </xf>
    <xf numFmtId="0" fontId="27" fillId="0" borderId="48" xfId="8" applyFont="1" applyBorder="1" applyAlignment="1" applyProtection="1">
      <alignment horizontal="center" vertical="center" wrapText="1"/>
      <protection locked="0"/>
    </xf>
    <xf numFmtId="0" fontId="21" fillId="0" borderId="30" xfId="8" applyFont="1" applyBorder="1" applyAlignment="1">
      <alignment vertical="center" wrapText="1"/>
    </xf>
    <xf numFmtId="0" fontId="27" fillId="0" borderId="30" xfId="8" applyFont="1" applyBorder="1" applyAlignment="1" applyProtection="1">
      <alignment horizontal="center" vertical="center" wrapText="1"/>
      <protection locked="0"/>
    </xf>
    <xf numFmtId="0" fontId="21" fillId="0" borderId="30" xfId="8" applyFont="1" applyBorder="1" applyAlignment="1">
      <alignment horizontal="left" vertical="center" wrapText="1"/>
    </xf>
    <xf numFmtId="0" fontId="21" fillId="0" borderId="48" xfId="8" applyFont="1" applyBorder="1" applyAlignment="1">
      <alignment vertical="center" wrapText="1"/>
    </xf>
    <xf numFmtId="0" fontId="21" fillId="0" borderId="30" xfId="8" applyFont="1" applyBorder="1">
      <alignment vertical="center"/>
    </xf>
    <xf numFmtId="0" fontId="27" fillId="0" borderId="30" xfId="8" applyFont="1" applyBorder="1" applyAlignment="1" applyProtection="1">
      <alignment horizontal="center" vertical="center"/>
      <protection locked="0"/>
    </xf>
    <xf numFmtId="0" fontId="27" fillId="6" borderId="68" xfId="8" applyFont="1" applyFill="1" applyBorder="1" applyAlignment="1">
      <alignment vertical="center" wrapText="1"/>
    </xf>
    <xf numFmtId="0" fontId="43" fillId="0" borderId="48" xfId="8" applyFont="1" applyBorder="1" applyAlignment="1">
      <alignment vertical="center" wrapText="1"/>
    </xf>
    <xf numFmtId="0" fontId="27" fillId="6" borderId="42" xfId="8" applyFont="1" applyFill="1" applyBorder="1" applyAlignment="1">
      <alignment vertical="center" wrapText="1"/>
    </xf>
    <xf numFmtId="0" fontId="43" fillId="0" borderId="50" xfId="8" applyFont="1" applyBorder="1" applyAlignment="1">
      <alignment vertical="center" wrapText="1"/>
    </xf>
    <xf numFmtId="0" fontId="21" fillId="0" borderId="48" xfId="8" applyFont="1" applyBorder="1" applyAlignment="1" applyProtection="1">
      <alignment horizontal="left" vertical="center"/>
      <protection locked="0"/>
    </xf>
    <xf numFmtId="0" fontId="21" fillId="0" borderId="66" xfId="8" applyFont="1" applyBorder="1" applyAlignment="1">
      <alignment vertical="center" wrapText="1"/>
    </xf>
    <xf numFmtId="0" fontId="27" fillId="0" borderId="66" xfId="8" applyFont="1" applyBorder="1" applyAlignment="1" applyProtection="1">
      <alignment horizontal="center" vertical="center" wrapText="1"/>
      <protection locked="0"/>
    </xf>
    <xf numFmtId="0" fontId="21" fillId="0" borderId="66" xfId="8" applyFont="1" applyBorder="1">
      <alignment vertical="center"/>
    </xf>
    <xf numFmtId="0" fontId="6" fillId="0" borderId="66" xfId="8" applyFont="1" applyBorder="1">
      <alignment vertical="center"/>
    </xf>
    <xf numFmtId="0" fontId="6" fillId="0" borderId="48" xfId="8" applyFont="1" applyBorder="1">
      <alignment vertical="center"/>
    </xf>
    <xf numFmtId="0" fontId="6" fillId="6" borderId="9" xfId="8" applyFont="1" applyFill="1" applyBorder="1">
      <alignment vertical="center"/>
    </xf>
    <xf numFmtId="0" fontId="21" fillId="0" borderId="47" xfId="8" applyFont="1" applyBorder="1" applyAlignment="1" applyProtection="1">
      <alignment horizontal="left" vertical="center"/>
      <protection locked="0"/>
    </xf>
    <xf numFmtId="0" fontId="27" fillId="0" borderId="47" xfId="8" applyFont="1" applyBorder="1" applyAlignment="1" applyProtection="1">
      <alignment horizontal="center" vertical="center"/>
      <protection locked="0"/>
    </xf>
    <xf numFmtId="0" fontId="6" fillId="0" borderId="47" xfId="8" applyFont="1" applyBorder="1">
      <alignment vertical="center"/>
    </xf>
    <xf numFmtId="0" fontId="21" fillId="0" borderId="47" xfId="8" applyFont="1" applyBorder="1">
      <alignment vertical="center"/>
    </xf>
    <xf numFmtId="0" fontId="6" fillId="0" borderId="0" xfId="8" applyFont="1" applyAlignment="1">
      <alignment horizontal="left" vertical="center" wrapText="1"/>
    </xf>
    <xf numFmtId="0" fontId="21" fillId="0" borderId="9" xfId="8" applyFont="1" applyBorder="1">
      <alignment vertical="center"/>
    </xf>
    <xf numFmtId="0" fontId="6" fillId="0" borderId="68" xfId="8" applyFont="1" applyBorder="1">
      <alignment vertical="center"/>
    </xf>
    <xf numFmtId="0" fontId="27" fillId="0" borderId="0" xfId="8" applyFont="1">
      <alignment vertical="center"/>
    </xf>
  </cellXfs>
  <cellStyles count="9">
    <cellStyle name="ハイパーリンク" xfId="5" builtinId="8"/>
    <cellStyle name="桁区切り" xfId="4" builtinId="6"/>
    <cellStyle name="桁区切り 2" xfId="2" xr:uid="{F2A93474-FC37-4887-A6C1-6D624D53FE22}"/>
    <cellStyle name="桁区切り 2 2" xfId="7" xr:uid="{5E1214AE-EDD7-4F18-A5CD-A03B55B8253C}"/>
    <cellStyle name="標準" xfId="0" builtinId="0"/>
    <cellStyle name="標準 2" xfId="1" xr:uid="{BBFB5236-85C2-4D05-9E4C-079D39DA09E7}"/>
    <cellStyle name="標準 2 2" xfId="3" xr:uid="{3437D7C2-5B45-43E9-9E15-13303A2E7AD9}"/>
    <cellStyle name="標準 2 3" xfId="6" xr:uid="{8621C1B2-03A2-4421-818F-E2424ECC291F}"/>
    <cellStyle name="標準 3" xfId="8" xr:uid="{C1AEAC0C-D39B-467F-9C13-9863AD9EC009}"/>
  </cellStyles>
  <dxfs count="4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AO$23" lockText="1" noThreeD="1"/>
</file>

<file path=xl/ctrlProps/ctrlProp9.xml><?xml version="1.0" encoding="utf-8"?>
<formControlPr xmlns="http://schemas.microsoft.com/office/spreadsheetml/2009/9/main" objectType="CheckBox" lockText="1" noThreeD="1"/>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57150</xdr:colOff>
          <xdr:row>21</xdr:row>
          <xdr:rowOff>19050</xdr:rowOff>
        </xdr:from>
        <xdr:to>
          <xdr:col>9</xdr:col>
          <xdr:colOff>9525</xdr:colOff>
          <xdr:row>21</xdr:row>
          <xdr:rowOff>257175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21</xdr:row>
          <xdr:rowOff>19050</xdr:rowOff>
        </xdr:from>
        <xdr:to>
          <xdr:col>14</xdr:col>
          <xdr:colOff>9525</xdr:colOff>
          <xdr:row>21</xdr:row>
          <xdr:rowOff>257175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21</xdr:row>
          <xdr:rowOff>19050</xdr:rowOff>
        </xdr:from>
        <xdr:to>
          <xdr:col>5</xdr:col>
          <xdr:colOff>9525</xdr:colOff>
          <xdr:row>21</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21</xdr:row>
          <xdr:rowOff>19050</xdr:rowOff>
        </xdr:from>
        <xdr:to>
          <xdr:col>19</xdr:col>
          <xdr:colOff>9525</xdr:colOff>
          <xdr:row>21</xdr:row>
          <xdr:rowOff>257175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21</xdr:row>
          <xdr:rowOff>19050</xdr:rowOff>
        </xdr:from>
        <xdr:to>
          <xdr:col>32</xdr:col>
          <xdr:colOff>9525</xdr:colOff>
          <xdr:row>21</xdr:row>
          <xdr:rowOff>257175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21</xdr:row>
          <xdr:rowOff>19050</xdr:rowOff>
        </xdr:from>
        <xdr:to>
          <xdr:col>36</xdr:col>
          <xdr:colOff>9525</xdr:colOff>
          <xdr:row>21</xdr:row>
          <xdr:rowOff>257175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22</xdr:row>
          <xdr:rowOff>19050</xdr:rowOff>
        </xdr:from>
        <xdr:to>
          <xdr:col>5</xdr:col>
          <xdr:colOff>9525</xdr:colOff>
          <xdr:row>22</xdr:row>
          <xdr:rowOff>257175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22</xdr:row>
          <xdr:rowOff>19050</xdr:rowOff>
        </xdr:from>
        <xdr:to>
          <xdr:col>9</xdr:col>
          <xdr:colOff>9525</xdr:colOff>
          <xdr:row>22</xdr:row>
          <xdr:rowOff>257175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23</xdr:row>
          <xdr:rowOff>19050</xdr:rowOff>
        </xdr:from>
        <xdr:to>
          <xdr:col>5</xdr:col>
          <xdr:colOff>9525</xdr:colOff>
          <xdr:row>23</xdr:row>
          <xdr:rowOff>257175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24</xdr:row>
          <xdr:rowOff>19050</xdr:rowOff>
        </xdr:from>
        <xdr:to>
          <xdr:col>5</xdr:col>
          <xdr:colOff>9525</xdr:colOff>
          <xdr:row>24</xdr:row>
          <xdr:rowOff>257175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25</xdr:row>
          <xdr:rowOff>19050</xdr:rowOff>
        </xdr:from>
        <xdr:to>
          <xdr:col>5</xdr:col>
          <xdr:colOff>9525</xdr:colOff>
          <xdr:row>25</xdr:row>
          <xdr:rowOff>257175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26</xdr:row>
          <xdr:rowOff>19050</xdr:rowOff>
        </xdr:from>
        <xdr:to>
          <xdr:col>5</xdr:col>
          <xdr:colOff>9525</xdr:colOff>
          <xdr:row>26</xdr:row>
          <xdr:rowOff>257175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26</xdr:row>
          <xdr:rowOff>19050</xdr:rowOff>
        </xdr:from>
        <xdr:to>
          <xdr:col>9</xdr:col>
          <xdr:colOff>9525</xdr:colOff>
          <xdr:row>26</xdr:row>
          <xdr:rowOff>257175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21</xdr:row>
          <xdr:rowOff>19050</xdr:rowOff>
        </xdr:from>
        <xdr:to>
          <xdr:col>24</xdr:col>
          <xdr:colOff>9525</xdr:colOff>
          <xdr:row>21</xdr:row>
          <xdr:rowOff>257175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23</xdr:row>
          <xdr:rowOff>19050</xdr:rowOff>
        </xdr:from>
        <xdr:to>
          <xdr:col>24</xdr:col>
          <xdr:colOff>9525</xdr:colOff>
          <xdr:row>23</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0</xdr:colOff>
      <xdr:row>0</xdr:row>
      <xdr:rowOff>0</xdr:rowOff>
    </xdr:from>
    <xdr:to>
      <xdr:col>36</xdr:col>
      <xdr:colOff>209550</xdr:colOff>
      <xdr:row>3</xdr:row>
      <xdr:rowOff>228600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0477500" y="0"/>
          <a:ext cx="6562725"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latin typeface="BIZ UDゴシック" panose="020B0400000000000000" pitchFamily="49" charset="-128"/>
              <a:ea typeface="BIZ UDゴシック" panose="020B0400000000000000" pitchFamily="49" charset="-128"/>
            </a:rPr>
            <a:t>★点検結果欄（黄色いセル）の選択肢は次のとおりです。確認の結果、該当するものを選択してください</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r>
            <a:rPr kumimoji="1" lang="ja-JP" altLang="en-US" sz="900">
              <a:solidFill>
                <a:srgbClr val="FF0000"/>
              </a:solidFill>
              <a:latin typeface="BIZ UDゴシック" panose="020B0400000000000000" pitchFamily="49" charset="-128"/>
              <a:ea typeface="BIZ UDゴシック" panose="020B0400000000000000" pitchFamily="49" charset="-128"/>
            </a:rPr>
            <a:t>　適　　：確認項目について、適正に処理している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r>
            <a:rPr kumimoji="1" lang="ja-JP" altLang="en-US" sz="900">
              <a:solidFill>
                <a:srgbClr val="FF0000"/>
              </a:solidFill>
              <a:latin typeface="BIZ UDゴシック" panose="020B0400000000000000" pitchFamily="49" charset="-128"/>
              <a:ea typeface="BIZ UDゴシック" panose="020B0400000000000000" pitchFamily="49" charset="-128"/>
            </a:rPr>
            <a:t>　不適　：確認項目について、適正に処理できていない（一部処理に不備がある等）</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r>
            <a:rPr kumimoji="1" lang="ja-JP" altLang="en-US" sz="900">
              <a:solidFill>
                <a:srgbClr val="FF0000"/>
              </a:solidFill>
              <a:latin typeface="BIZ UDゴシック" panose="020B0400000000000000" pitchFamily="49" charset="-128"/>
              <a:ea typeface="BIZ UDゴシック" panose="020B0400000000000000" pitchFamily="49" charset="-128"/>
            </a:rPr>
            <a:t>　非該当：確認項目について、法人での処理がない、該当する事項でない</a:t>
          </a: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（設問によっては</a:t>
          </a:r>
          <a:r>
            <a:rPr kumimoji="1" lang="ja-JP" altLang="en-US" sz="900">
              <a:solidFill>
                <a:srgbClr val="FF0000"/>
              </a:solidFill>
              <a:effectLst/>
              <a:latin typeface="BIZ UDゴシック" panose="020B0400000000000000" pitchFamily="49" charset="-128"/>
              <a:ea typeface="BIZ UDゴシック" panose="020B0400000000000000" pitchFamily="49" charset="-128"/>
              <a:cs typeface="+mn-cs"/>
            </a:rPr>
            <a:t>この選択肢はありません</a:t>
          </a: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r>
            <a:rPr kumimoji="1" lang="ja-JP" altLang="en-US" sz="900">
              <a:solidFill>
                <a:srgbClr val="FF0000"/>
              </a:solidFill>
              <a:latin typeface="BIZ UDゴシック" panose="020B0400000000000000" pitchFamily="49" charset="-128"/>
              <a:ea typeface="BIZ UDゴシック" panose="020B0400000000000000" pitchFamily="49" charset="-128"/>
            </a:rPr>
            <a:t>★備考欄については、参考となる事項等を記載しています。貴法人においては特に記載を要しません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0</xdr:rowOff>
    </xdr:from>
    <xdr:to>
      <xdr:col>36</xdr:col>
      <xdr:colOff>209550</xdr:colOff>
      <xdr:row>3</xdr:row>
      <xdr:rowOff>228600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477500" y="0"/>
          <a:ext cx="6562725"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latin typeface="BIZ UDゴシック" panose="020B0400000000000000" pitchFamily="49" charset="-128"/>
              <a:ea typeface="BIZ UDゴシック" panose="020B0400000000000000" pitchFamily="49" charset="-128"/>
            </a:rPr>
            <a:t>★点検結果欄（黄色いセル）の選択肢は次のとおりです。確認の結果、該当するものを選択してください</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r>
            <a:rPr kumimoji="1" lang="ja-JP" altLang="en-US" sz="900">
              <a:solidFill>
                <a:srgbClr val="FF0000"/>
              </a:solidFill>
              <a:latin typeface="BIZ UDゴシック" panose="020B0400000000000000" pitchFamily="49" charset="-128"/>
              <a:ea typeface="BIZ UDゴシック" panose="020B0400000000000000" pitchFamily="49" charset="-128"/>
            </a:rPr>
            <a:t>　適　　：確認項目について、適正に処理している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r>
            <a:rPr kumimoji="1" lang="ja-JP" altLang="en-US" sz="900">
              <a:solidFill>
                <a:srgbClr val="FF0000"/>
              </a:solidFill>
              <a:latin typeface="BIZ UDゴシック" panose="020B0400000000000000" pitchFamily="49" charset="-128"/>
              <a:ea typeface="BIZ UDゴシック" panose="020B0400000000000000" pitchFamily="49" charset="-128"/>
            </a:rPr>
            <a:t>　不適　：確認項目について、適正に処理できていない（一部処理に不備がある等）</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r>
            <a:rPr kumimoji="1" lang="ja-JP" altLang="en-US" sz="900">
              <a:solidFill>
                <a:srgbClr val="FF0000"/>
              </a:solidFill>
              <a:latin typeface="BIZ UDゴシック" panose="020B0400000000000000" pitchFamily="49" charset="-128"/>
              <a:ea typeface="BIZ UDゴシック" panose="020B0400000000000000" pitchFamily="49" charset="-128"/>
            </a:rPr>
            <a:t>　非該当：確認項目について、法人での処理がない、該当する事項でない</a:t>
          </a: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（設問によっては</a:t>
          </a:r>
          <a:r>
            <a:rPr kumimoji="1" lang="ja-JP" altLang="en-US" sz="900">
              <a:solidFill>
                <a:srgbClr val="FF0000"/>
              </a:solidFill>
              <a:effectLst/>
              <a:latin typeface="BIZ UDゴシック" panose="020B0400000000000000" pitchFamily="49" charset="-128"/>
              <a:ea typeface="BIZ UDゴシック" panose="020B0400000000000000" pitchFamily="49" charset="-128"/>
              <a:cs typeface="+mn-cs"/>
            </a:rPr>
            <a:t>この選択肢はありません</a:t>
          </a: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r>
            <a:rPr kumimoji="1" lang="ja-JP" altLang="en-US" sz="900">
              <a:solidFill>
                <a:srgbClr val="FF0000"/>
              </a:solidFill>
              <a:latin typeface="BIZ UDゴシック" panose="020B0400000000000000" pitchFamily="49" charset="-128"/>
              <a:ea typeface="BIZ UDゴシック" panose="020B0400000000000000" pitchFamily="49" charset="-128"/>
            </a:rPr>
            <a:t>★備考欄については、参考となる事項等を記載しています。貴法人においては特に記載を要しません</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9525</xdr:colOff>
          <xdr:row>107</xdr:row>
          <xdr:rowOff>9525</xdr:rowOff>
        </xdr:from>
        <xdr:to>
          <xdr:col>39</xdr:col>
          <xdr:colOff>76200</xdr:colOff>
          <xdr:row>107</xdr:row>
          <xdr:rowOff>247650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58</xdr:row>
          <xdr:rowOff>9525</xdr:rowOff>
        </xdr:from>
        <xdr:to>
          <xdr:col>39</xdr:col>
          <xdr:colOff>76200</xdr:colOff>
          <xdr:row>58</xdr:row>
          <xdr:rowOff>247650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67</xdr:row>
          <xdr:rowOff>9525</xdr:rowOff>
        </xdr:from>
        <xdr:to>
          <xdr:col>39</xdr:col>
          <xdr:colOff>76200</xdr:colOff>
          <xdr:row>67</xdr:row>
          <xdr:rowOff>247650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76</xdr:row>
          <xdr:rowOff>9525</xdr:rowOff>
        </xdr:from>
        <xdr:to>
          <xdr:col>39</xdr:col>
          <xdr:colOff>76200</xdr:colOff>
          <xdr:row>76</xdr:row>
          <xdr:rowOff>247650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xdr:col>
      <xdr:colOff>76200</xdr:colOff>
      <xdr:row>0</xdr:row>
      <xdr:rowOff>19050</xdr:rowOff>
    </xdr:from>
    <xdr:to>
      <xdr:col>13</xdr:col>
      <xdr:colOff>200025</xdr:colOff>
      <xdr:row>2</xdr:row>
      <xdr:rowOff>285750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153275" y="19050"/>
          <a:ext cx="5610225"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BIZ UDゴシック" panose="020B0400000000000000" pitchFamily="49" charset="-128"/>
              <a:ea typeface="BIZ UDゴシック" panose="020B0400000000000000" pitchFamily="49" charset="-128"/>
            </a:rPr>
            <a:t>これは、自主点検表等以外に、当方が追加で確認しておきたい事項をまとめるものです。</a:t>
          </a:r>
          <a:endParaRPr kumimoji="1" lang="en-US" altLang="ja-JP" sz="1000">
            <a:solidFill>
              <a:srgbClr val="FF0000"/>
            </a:solidFill>
            <a:latin typeface="BIZ UDゴシック" panose="020B0400000000000000" pitchFamily="49" charset="-128"/>
            <a:ea typeface="BIZ UDゴシック" panose="020B0400000000000000" pitchFamily="49" charset="-128"/>
          </a:endParaRPr>
        </a:p>
        <a:p>
          <a:r>
            <a:rPr kumimoji="1" lang="ja-JP" altLang="en-US" sz="1000">
              <a:solidFill>
                <a:srgbClr val="FF0000"/>
              </a:solidFill>
              <a:latin typeface="BIZ UDゴシック" panose="020B0400000000000000" pitchFamily="49" charset="-128"/>
              <a:ea typeface="BIZ UDゴシック" panose="020B0400000000000000" pitchFamily="49" charset="-128"/>
            </a:rPr>
            <a:t>提出の際に何かしらの記入を要するものではありません。</a:t>
          </a:r>
          <a:endParaRPr kumimoji="1" lang="en-US" altLang="ja-JP" sz="1000">
            <a:solidFill>
              <a:srgbClr val="FF0000"/>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600075</xdr:colOff>
      <xdr:row>0</xdr:row>
      <xdr:rowOff>0</xdr:rowOff>
    </xdr:from>
    <xdr:to>
      <xdr:col>17</xdr:col>
      <xdr:colOff>57150</xdr:colOff>
      <xdr:row>16</xdr:row>
      <xdr:rowOff>110190</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6908800" y="0"/>
          <a:ext cx="5626100" cy="3970990"/>
        </a:xfrm>
        <a:prstGeom prst="rect">
          <a:avLst/>
        </a:prstGeom>
      </xdr:spPr>
    </xdr:pic>
    <xdr:clientData/>
  </xdr:twoCellAnchor>
  <xdr:twoCellAnchor editAs="oneCell">
    <xdr:from>
      <xdr:col>8</xdr:col>
      <xdr:colOff>638176</xdr:colOff>
      <xdr:row>16</xdr:row>
      <xdr:rowOff>66675</xdr:rowOff>
    </xdr:from>
    <xdr:to>
      <xdr:col>16</xdr:col>
      <xdr:colOff>663576</xdr:colOff>
      <xdr:row>32</xdr:row>
      <xdr:rowOff>93242</xdr:rowOff>
    </xdr:to>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6946901" y="3930650"/>
          <a:ext cx="5508625" cy="388419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07C1-3CB3-46B3-85C4-89D49D607370}">
  <sheetPr codeName="Sheet2">
    <tabColor theme="1"/>
  </sheetPr>
  <dimension ref="A1:E15"/>
  <sheetViews>
    <sheetView workbookViewId="0">
      <selection activeCell="E7" sqref="E7"/>
    </sheetView>
  </sheetViews>
  <sheetFormatPr defaultRowHeight="24" customHeight="1"/>
  <cols>
    <col min="1" max="1" width="25" bestFit="1" customWidth="1"/>
    <col min="2" max="2" width="15.375" customWidth="1"/>
    <col min="4" max="5" width="21.125" customWidth="1"/>
  </cols>
  <sheetData>
    <row r="1" spans="1:5" ht="24" customHeight="1" thickBot="1">
      <c r="A1" t="s">
        <v>25</v>
      </c>
      <c r="B1" s="171">
        <v>46113</v>
      </c>
      <c r="D1" t="s">
        <v>378</v>
      </c>
    </row>
    <row r="2" spans="1:5" ht="24" customHeight="1">
      <c r="A2" t="s">
        <v>42</v>
      </c>
      <c r="B2" s="55">
        <f>DATE(YEAR(B1)-1,MONTH(B1),DAY(B1))</f>
        <v>45748</v>
      </c>
      <c r="D2" t="s">
        <v>392</v>
      </c>
      <c r="E2" t="s">
        <v>389</v>
      </c>
    </row>
    <row r="3" spans="1:5" ht="24" customHeight="1">
      <c r="D3" t="s">
        <v>393</v>
      </c>
      <c r="E3" t="s">
        <v>391</v>
      </c>
    </row>
    <row r="4" spans="1:5" ht="24" customHeight="1">
      <c r="D4" t="s">
        <v>394</v>
      </c>
      <c r="E4" t="s">
        <v>388</v>
      </c>
    </row>
    <row r="5" spans="1:5" ht="24" customHeight="1">
      <c r="D5" t="s">
        <v>1139</v>
      </c>
      <c r="E5" t="s">
        <v>1140</v>
      </c>
    </row>
    <row r="6" spans="1:5" ht="24" customHeight="1">
      <c r="D6" t="s">
        <v>402</v>
      </c>
      <c r="E6" t="s">
        <v>384</v>
      </c>
    </row>
    <row r="7" spans="1:5" ht="24" customHeight="1">
      <c r="D7" t="s">
        <v>403</v>
      </c>
      <c r="E7" t="s">
        <v>383</v>
      </c>
    </row>
    <row r="8" spans="1:5" ht="24" customHeight="1">
      <c r="D8" t="s">
        <v>398</v>
      </c>
      <c r="E8" t="s">
        <v>386</v>
      </c>
    </row>
    <row r="9" spans="1:5" ht="24" customHeight="1">
      <c r="D9" t="s">
        <v>399</v>
      </c>
      <c r="E9" t="s">
        <v>387</v>
      </c>
    </row>
    <row r="10" spans="1:5" ht="24" customHeight="1">
      <c r="D10" t="s">
        <v>395</v>
      </c>
      <c r="E10" t="s">
        <v>390</v>
      </c>
    </row>
    <row r="11" spans="1:5" ht="24" customHeight="1">
      <c r="D11" t="s">
        <v>400</v>
      </c>
      <c r="E11" t="s">
        <v>379</v>
      </c>
    </row>
    <row r="12" spans="1:5" ht="24" customHeight="1">
      <c r="D12" t="s">
        <v>396</v>
      </c>
      <c r="E12" t="s">
        <v>381</v>
      </c>
    </row>
    <row r="13" spans="1:5" ht="24" customHeight="1">
      <c r="D13" t="s">
        <v>401</v>
      </c>
      <c r="E13" t="s">
        <v>380</v>
      </c>
    </row>
    <row r="14" spans="1:5" ht="24" customHeight="1">
      <c r="D14" t="s">
        <v>397</v>
      </c>
      <c r="E14" t="s">
        <v>382</v>
      </c>
    </row>
    <row r="15" spans="1:5" ht="24" customHeight="1">
      <c r="D15" t="s">
        <v>404</v>
      </c>
      <c r="E15" t="s">
        <v>385</v>
      </c>
    </row>
  </sheetData>
  <sortState xmlns:xlrd2="http://schemas.microsoft.com/office/spreadsheetml/2017/richdata2" ref="D2:E15">
    <sortCondition ref="E2:E15"/>
  </sortState>
  <phoneticPr fontId="7"/>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C0CF-B5AF-4E92-8EB8-512D47FED005}">
  <sheetPr codeName="Sheet3">
    <pageSetUpPr fitToPage="1"/>
  </sheetPr>
  <dimension ref="A1:BR54"/>
  <sheetViews>
    <sheetView tabSelected="1" workbookViewId="0">
      <pane ySplit="3" topLeftCell="A7" activePane="bottomLeft" state="frozen"/>
      <selection activeCell="D21" sqref="D21:Z21"/>
      <selection pane="bottomLeft" activeCell="B17" sqref="B17"/>
    </sheetView>
  </sheetViews>
  <sheetFormatPr defaultColWidth="3.625" defaultRowHeight="24" customHeight="1"/>
  <cols>
    <col min="41" max="42" width="3.625" style="37"/>
  </cols>
  <sheetData>
    <row r="1" spans="1:44" ht="28.5" customHeight="1">
      <c r="A1" s="186" t="str">
        <f>DBCS(TEXT(基礎設定!B1,"gggge年度"))&amp;"社会福祉法人指導監査"</f>
        <v>令和８年度社会福祉法人指導監査</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Q1" s="195" t="s">
        <v>372</v>
      </c>
    </row>
    <row r="2" spans="1:44" ht="28.5" customHeight="1">
      <c r="A2" s="184" t="s">
        <v>352</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44" ht="18" customHeight="1">
      <c r="A3" s="1"/>
      <c r="AN3" s="2" t="s">
        <v>0</v>
      </c>
    </row>
    <row r="4" spans="1:44" ht="18" customHeight="1">
      <c r="A4" s="1"/>
      <c r="AN4" s="2"/>
    </row>
    <row r="5" spans="1:44" ht="30" customHeight="1">
      <c r="A5" s="5" t="s">
        <v>4</v>
      </c>
      <c r="B5" s="4"/>
      <c r="C5" s="4"/>
      <c r="D5" s="4"/>
      <c r="E5" s="4"/>
      <c r="F5" s="12"/>
      <c r="G5" s="612"/>
      <c r="H5" s="613"/>
      <c r="I5" s="613"/>
      <c r="J5" s="613"/>
      <c r="K5" s="613"/>
      <c r="L5" s="613"/>
      <c r="M5" s="613"/>
      <c r="N5" s="613"/>
      <c r="O5" s="613"/>
      <c r="P5" s="613"/>
      <c r="Q5" s="613"/>
      <c r="R5" s="613"/>
      <c r="S5" s="613"/>
      <c r="T5" s="613"/>
      <c r="U5" s="613"/>
      <c r="V5" s="613"/>
      <c r="W5" s="613"/>
      <c r="X5" s="613"/>
      <c r="Y5" s="613"/>
      <c r="Z5" s="613"/>
      <c r="AA5" s="613"/>
      <c r="AB5" s="613"/>
      <c r="AC5" s="613"/>
      <c r="AD5" s="613"/>
      <c r="AE5" s="613"/>
      <c r="AF5" s="613"/>
      <c r="AG5" s="613"/>
      <c r="AH5" s="613"/>
      <c r="AI5" s="613"/>
      <c r="AJ5" s="613"/>
      <c r="AK5" s="613"/>
      <c r="AL5" s="613"/>
      <c r="AM5" s="613"/>
      <c r="AN5" s="614"/>
      <c r="AO5"/>
      <c r="AP5"/>
      <c r="AQ5" s="31" t="s">
        <v>1133</v>
      </c>
      <c r="AR5" s="37"/>
    </row>
    <row r="6" spans="1:44" ht="30" customHeight="1">
      <c r="A6" s="6" t="s">
        <v>1013</v>
      </c>
      <c r="B6" s="7"/>
      <c r="C6" s="7"/>
      <c r="D6" s="7"/>
      <c r="E6" s="7"/>
      <c r="F6" s="9"/>
      <c r="G6" s="362" t="s">
        <v>1014</v>
      </c>
      <c r="H6" s="360"/>
      <c r="I6" s="360"/>
      <c r="J6" s="615"/>
      <c r="K6" s="616"/>
      <c r="L6" s="616"/>
      <c r="M6" s="616"/>
      <c r="N6" s="616"/>
      <c r="O6" s="616"/>
      <c r="P6" s="616"/>
      <c r="Q6" s="616"/>
      <c r="R6" s="616"/>
      <c r="S6" s="616"/>
      <c r="T6" s="616"/>
      <c r="U6" s="616"/>
      <c r="V6" s="616"/>
      <c r="W6" s="617"/>
      <c r="X6" s="363" t="s">
        <v>1015</v>
      </c>
      <c r="Y6" s="360"/>
      <c r="Z6" s="361"/>
      <c r="AA6" s="615"/>
      <c r="AB6" s="616"/>
      <c r="AC6" s="616"/>
      <c r="AD6" s="616"/>
      <c r="AE6" s="616"/>
      <c r="AF6" s="616"/>
      <c r="AG6" s="616"/>
      <c r="AH6" s="616"/>
      <c r="AI6" s="616"/>
      <c r="AJ6" s="616"/>
      <c r="AK6" s="616"/>
      <c r="AL6" s="616"/>
      <c r="AM6" s="616"/>
      <c r="AN6" s="617"/>
      <c r="AO6"/>
      <c r="AP6"/>
      <c r="AQ6" s="31" t="s">
        <v>1016</v>
      </c>
      <c r="AR6" s="37"/>
    </row>
    <row r="7" spans="1:44" ht="30" customHeight="1">
      <c r="A7" s="6" t="s">
        <v>3</v>
      </c>
      <c r="B7" s="7"/>
      <c r="C7" s="7"/>
      <c r="D7" s="7"/>
      <c r="E7" s="7"/>
      <c r="F7" s="9"/>
      <c r="G7" s="13" t="s">
        <v>1</v>
      </c>
      <c r="H7" s="7"/>
      <c r="I7" s="364"/>
      <c r="J7" s="618"/>
      <c r="K7" s="619"/>
      <c r="L7" s="619"/>
      <c r="M7" s="619"/>
      <c r="N7" s="619"/>
      <c r="O7" s="619"/>
      <c r="P7" s="619"/>
      <c r="Q7" s="619"/>
      <c r="R7" s="619"/>
      <c r="S7" s="619"/>
      <c r="T7" s="619"/>
      <c r="U7" s="619"/>
      <c r="V7" s="619"/>
      <c r="W7" s="620"/>
      <c r="X7" s="14" t="s">
        <v>2</v>
      </c>
      <c r="Y7" s="11"/>
      <c r="Z7" s="364"/>
      <c r="AA7" s="618"/>
      <c r="AB7" s="619"/>
      <c r="AC7" s="619"/>
      <c r="AD7" s="619"/>
      <c r="AE7" s="619"/>
      <c r="AF7" s="619"/>
      <c r="AG7" s="619"/>
      <c r="AH7" s="619"/>
      <c r="AI7" s="619"/>
      <c r="AJ7" s="619"/>
      <c r="AK7" s="619"/>
      <c r="AL7" s="619"/>
      <c r="AM7" s="619"/>
      <c r="AN7" s="620"/>
      <c r="AO7"/>
      <c r="AP7"/>
      <c r="AQ7" s="31" t="s">
        <v>24</v>
      </c>
      <c r="AR7" s="37"/>
    </row>
    <row r="8" spans="1:44" ht="30" customHeight="1">
      <c r="A8" s="6" t="s">
        <v>1017</v>
      </c>
      <c r="B8" s="7"/>
      <c r="C8" s="7"/>
      <c r="D8" s="7"/>
      <c r="E8" s="7"/>
      <c r="F8" s="9"/>
      <c r="G8" s="579" t="s">
        <v>1130</v>
      </c>
      <c r="H8" s="366"/>
      <c r="I8" s="367"/>
      <c r="J8" s="622"/>
      <c r="K8" s="623"/>
      <c r="L8" s="623"/>
      <c r="M8" s="623"/>
      <c r="N8" s="623"/>
      <c r="O8" s="623"/>
      <c r="P8" s="623"/>
      <c r="Q8" s="623"/>
      <c r="R8" s="623"/>
      <c r="S8" s="623"/>
      <c r="T8" s="623"/>
      <c r="U8" s="623"/>
      <c r="V8" s="623"/>
      <c r="W8" s="624"/>
      <c r="X8" s="578" t="s">
        <v>1129</v>
      </c>
      <c r="Y8" s="365"/>
      <c r="Z8" s="368"/>
      <c r="AA8" s="622"/>
      <c r="AB8" s="623"/>
      <c r="AC8" s="623"/>
      <c r="AD8" s="623"/>
      <c r="AE8" s="623"/>
      <c r="AF8" s="623"/>
      <c r="AG8" s="623"/>
      <c r="AH8" s="623"/>
      <c r="AI8" s="623"/>
      <c r="AJ8" s="623"/>
      <c r="AK8" s="623"/>
      <c r="AL8" s="623"/>
      <c r="AM8" s="623"/>
      <c r="AN8" s="624"/>
      <c r="AO8"/>
      <c r="AP8"/>
      <c r="AQ8" s="31" t="s">
        <v>1131</v>
      </c>
      <c r="AR8" s="37"/>
    </row>
    <row r="9" spans="1:44" ht="15" customHeight="1">
      <c r="A9" s="85"/>
      <c r="B9" s="86"/>
      <c r="C9" s="86"/>
      <c r="D9" s="86"/>
      <c r="E9" s="86"/>
      <c r="F9" s="86"/>
      <c r="G9" s="370"/>
      <c r="H9" s="370"/>
      <c r="I9" s="370"/>
      <c r="J9" s="371"/>
      <c r="K9" s="371"/>
      <c r="L9" s="371"/>
      <c r="M9" s="371"/>
      <c r="N9" s="371"/>
      <c r="O9" s="371"/>
      <c r="P9" s="371"/>
      <c r="Q9" s="371"/>
      <c r="R9" s="371"/>
      <c r="S9" s="371"/>
      <c r="T9" s="371"/>
      <c r="U9" s="371"/>
      <c r="V9" s="371"/>
      <c r="W9" s="371"/>
      <c r="X9" s="372"/>
      <c r="Y9" s="372"/>
      <c r="Z9" s="372"/>
      <c r="AA9" s="371"/>
      <c r="AB9" s="371"/>
      <c r="AC9" s="371"/>
      <c r="AD9" s="371"/>
      <c r="AE9" s="371"/>
      <c r="AF9" s="371"/>
      <c r="AG9" s="371"/>
      <c r="AH9" s="371"/>
      <c r="AI9" s="371"/>
      <c r="AJ9" s="371"/>
      <c r="AK9" s="371"/>
      <c r="AL9" s="371"/>
      <c r="AM9" s="371"/>
      <c r="AN9" s="371"/>
      <c r="AO9"/>
      <c r="AP9"/>
      <c r="AQ9" s="31"/>
      <c r="AR9" s="37"/>
    </row>
    <row r="10" spans="1:44" ht="18" customHeight="1">
      <c r="A10" s="16" t="s">
        <v>20</v>
      </c>
    </row>
    <row r="11" spans="1:44" ht="18" customHeight="1">
      <c r="A11" s="17" t="s">
        <v>1105</v>
      </c>
    </row>
    <row r="12" spans="1:44" ht="18" customHeight="1">
      <c r="A12" s="17" t="s">
        <v>365</v>
      </c>
    </row>
    <row r="13" spans="1:44" ht="18" customHeight="1">
      <c r="A13" s="17" t="s">
        <v>1104</v>
      </c>
    </row>
    <row r="14" spans="1:44" ht="18" customHeight="1">
      <c r="A14" s="17" t="s">
        <v>1106</v>
      </c>
    </row>
    <row r="15" spans="1:44" ht="15" customHeight="1">
      <c r="A15" s="17"/>
    </row>
    <row r="16" spans="1:44" ht="18" customHeight="1">
      <c r="A16" s="16" t="s">
        <v>1301</v>
      </c>
    </row>
    <row r="17" spans="1:43" ht="18" customHeight="1">
      <c r="A17" s="17" t="s">
        <v>1302</v>
      </c>
    </row>
    <row r="18" spans="1:43" ht="15" customHeight="1">
      <c r="A18" s="17"/>
    </row>
    <row r="19" spans="1:43" ht="18" customHeight="1">
      <c r="A19" s="16" t="s">
        <v>22</v>
      </c>
      <c r="AQ19" s="31" t="s">
        <v>1083</v>
      </c>
    </row>
    <row r="20" spans="1:43" ht="18" customHeight="1">
      <c r="A20" s="17" t="s">
        <v>349</v>
      </c>
    </row>
    <row r="21" spans="1:43" ht="21" customHeight="1">
      <c r="A21" s="17"/>
      <c r="B21" s="27" t="s">
        <v>5</v>
      </c>
      <c r="C21" s="28"/>
      <c r="D21" s="15"/>
      <c r="E21" s="28" t="s">
        <v>133</v>
      </c>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15"/>
      <c r="AO21"/>
      <c r="AQ21" s="31" t="s">
        <v>366</v>
      </c>
    </row>
    <row r="22" spans="1:43" ht="21" customHeight="1">
      <c r="A22" s="17"/>
      <c r="B22" s="19" t="s">
        <v>6</v>
      </c>
      <c r="D22" s="23"/>
      <c r="E22" s="18"/>
      <c r="F22" s="18" t="s">
        <v>9</v>
      </c>
      <c r="G22" s="18"/>
      <c r="H22" s="18"/>
      <c r="I22" s="18"/>
      <c r="J22" s="18" t="s">
        <v>10</v>
      </c>
      <c r="K22" s="18"/>
      <c r="L22" s="18"/>
      <c r="M22" s="18"/>
      <c r="N22" s="18"/>
      <c r="O22" s="18" t="s">
        <v>11</v>
      </c>
      <c r="P22" s="18"/>
      <c r="Q22" s="18"/>
      <c r="R22" s="18"/>
      <c r="S22" s="18"/>
      <c r="T22" s="18" t="s">
        <v>12</v>
      </c>
      <c r="U22" s="18"/>
      <c r="V22" s="18"/>
      <c r="W22" s="18"/>
      <c r="X22" s="18"/>
      <c r="Y22" s="18" t="s">
        <v>348</v>
      </c>
      <c r="AF22" s="18"/>
      <c r="AG22" s="18" t="s">
        <v>13</v>
      </c>
      <c r="AH22" s="18"/>
      <c r="AI22" s="18"/>
      <c r="AJ22" s="18"/>
      <c r="AK22" s="18" t="s">
        <v>14</v>
      </c>
      <c r="AM22" s="18"/>
      <c r="AN22" s="19"/>
      <c r="AO22"/>
      <c r="AQ22" s="31" t="s">
        <v>1026</v>
      </c>
    </row>
    <row r="23" spans="1:43" ht="21" customHeight="1">
      <c r="A23" s="17"/>
      <c r="B23" s="19"/>
      <c r="D23" s="23"/>
      <c r="E23" s="18"/>
      <c r="F23" s="18" t="s">
        <v>15</v>
      </c>
      <c r="I23" s="18"/>
      <c r="J23" s="18" t="s">
        <v>16</v>
      </c>
      <c r="L23" s="564"/>
      <c r="M23" s="628"/>
      <c r="N23" s="628"/>
      <c r="O23" s="628"/>
      <c r="P23" s="628"/>
      <c r="Q23" s="628"/>
      <c r="R23" s="628"/>
      <c r="S23" s="628"/>
      <c r="T23" s="628"/>
      <c r="U23" s="628"/>
      <c r="V23" s="628"/>
      <c r="W23" s="628"/>
      <c r="X23" s="628"/>
      <c r="Y23" s="628"/>
      <c r="Z23" s="628"/>
      <c r="AA23" s="628"/>
      <c r="AB23" s="628"/>
      <c r="AC23" s="628"/>
      <c r="AD23" s="628"/>
      <c r="AE23" s="628"/>
      <c r="AF23" s="628"/>
      <c r="AG23" s="628"/>
      <c r="AH23" s="628"/>
      <c r="AI23" s="628"/>
      <c r="AJ23" s="628"/>
      <c r="AK23" s="628"/>
      <c r="AL23" s="628"/>
      <c r="AM23" s="629"/>
      <c r="AN23" s="19"/>
      <c r="AO23" s="151" t="b">
        <v>0</v>
      </c>
      <c r="AQ23" s="475" t="str">
        <f>IF(AND(AO23=TRUE,T23=0),"←黄色いセルに、提出する諸規程名称を記入してください","")</f>
        <v/>
      </c>
    </row>
    <row r="24" spans="1:43" ht="21" customHeight="1">
      <c r="A24" s="17"/>
      <c r="B24" s="10" t="s">
        <v>7</v>
      </c>
      <c r="C24" s="11"/>
      <c r="D24" s="8"/>
      <c r="E24" s="25"/>
      <c r="F24" s="25" t="s">
        <v>350</v>
      </c>
      <c r="G24" s="25"/>
      <c r="H24" s="25"/>
      <c r="I24" s="25"/>
      <c r="J24" s="25"/>
      <c r="K24" s="25"/>
      <c r="L24" s="25"/>
      <c r="M24" s="25"/>
      <c r="N24" s="25"/>
      <c r="O24" s="25"/>
      <c r="P24" s="25"/>
      <c r="Q24" s="25"/>
      <c r="R24" s="25"/>
      <c r="S24" s="25"/>
      <c r="T24" s="25"/>
      <c r="U24" s="25"/>
      <c r="V24" s="25"/>
      <c r="W24" s="25"/>
      <c r="X24" s="25"/>
      <c r="Y24" s="25" t="s">
        <v>1136</v>
      </c>
      <c r="Z24" s="25"/>
      <c r="AA24" s="25"/>
      <c r="AB24" s="25"/>
      <c r="AC24" s="25"/>
      <c r="AD24" s="25"/>
      <c r="AE24" s="25"/>
      <c r="AF24" s="25"/>
      <c r="AG24" s="25"/>
      <c r="AH24" s="25"/>
      <c r="AI24" s="25"/>
      <c r="AJ24" s="25"/>
      <c r="AK24" s="25"/>
      <c r="AL24" s="25"/>
      <c r="AM24" s="26"/>
      <c r="AO24"/>
      <c r="AQ24" s="31" t="s">
        <v>1025</v>
      </c>
    </row>
    <row r="25" spans="1:43" ht="21" customHeight="1">
      <c r="A25" s="17"/>
      <c r="B25" s="19" t="s">
        <v>8</v>
      </c>
      <c r="D25" s="23"/>
      <c r="E25" s="18"/>
      <c r="F25" s="18" t="s">
        <v>17</v>
      </c>
      <c r="G25" s="18"/>
      <c r="H25" s="18"/>
      <c r="I25" s="18"/>
      <c r="J25" s="18"/>
      <c r="K25" s="18"/>
      <c r="L25" s="18"/>
      <c r="M25" s="18"/>
      <c r="N25" s="18"/>
      <c r="O25" s="18"/>
      <c r="P25" s="18"/>
      <c r="Q25" s="18"/>
      <c r="R25" s="18"/>
      <c r="S25" s="18"/>
      <c r="T25" s="18"/>
      <c r="U25" s="18"/>
      <c r="V25" s="18"/>
      <c r="W25" s="18"/>
      <c r="Z25" s="18"/>
      <c r="AA25" s="18"/>
      <c r="AB25" s="18"/>
      <c r="AC25" s="18"/>
      <c r="AD25" s="18"/>
      <c r="AE25" s="18"/>
      <c r="AF25" s="18"/>
      <c r="AG25" s="18"/>
      <c r="AH25" s="18"/>
      <c r="AI25" s="18"/>
      <c r="AJ25" s="18"/>
      <c r="AK25" s="18"/>
      <c r="AL25" s="18"/>
      <c r="AM25" s="20"/>
      <c r="AO25"/>
      <c r="AQ25" s="31" t="s">
        <v>1138</v>
      </c>
    </row>
    <row r="26" spans="1:43" ht="21" customHeight="1">
      <c r="A26" s="17"/>
      <c r="B26" s="10" t="s">
        <v>909</v>
      </c>
      <c r="C26" s="11"/>
      <c r="D26" s="8"/>
      <c r="E26" s="25"/>
      <c r="F26" s="25" t="s">
        <v>910</v>
      </c>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6"/>
      <c r="AO26"/>
      <c r="AQ26" s="31" t="s">
        <v>1137</v>
      </c>
    </row>
    <row r="27" spans="1:43" ht="21" customHeight="1">
      <c r="A27" s="17"/>
      <c r="B27" s="10" t="s">
        <v>23</v>
      </c>
      <c r="C27" s="11"/>
      <c r="D27" s="8"/>
      <c r="E27" s="25"/>
      <c r="F27" s="25" t="s">
        <v>18</v>
      </c>
      <c r="G27" s="25"/>
      <c r="H27" s="25"/>
      <c r="I27" s="25"/>
      <c r="J27" s="25" t="s">
        <v>19</v>
      </c>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6"/>
      <c r="AO27"/>
      <c r="AQ27" s="37"/>
    </row>
    <row r="28" spans="1:43" ht="21" customHeight="1">
      <c r="A28" s="17"/>
      <c r="B28" s="32" t="s">
        <v>351</v>
      </c>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row>
    <row r="29" spans="1:43" ht="15" customHeight="1"/>
    <row r="30" spans="1:43" ht="18" customHeight="1">
      <c r="A30" s="16" t="s">
        <v>21</v>
      </c>
    </row>
    <row r="31" spans="1:43" ht="18" customHeight="1">
      <c r="A31" s="17" t="s">
        <v>1134</v>
      </c>
    </row>
    <row r="32" spans="1:43" ht="18" customHeight="1">
      <c r="A32" s="17" t="s">
        <v>1135</v>
      </c>
    </row>
    <row r="33" spans="1:70" s="30" customFormat="1" ht="18" customHeight="1">
      <c r="A33" s="29" t="s">
        <v>134</v>
      </c>
      <c r="AO33" s="37"/>
      <c r="AP33" s="37"/>
    </row>
    <row r="34" spans="1:70" s="30" customFormat="1" ht="18" customHeight="1">
      <c r="A34" s="97" t="s">
        <v>1012</v>
      </c>
      <c r="AO34" s="37"/>
      <c r="AP34" s="37"/>
    </row>
    <row r="35" spans="1:70" s="30" customFormat="1" ht="18" customHeight="1">
      <c r="A35" s="97" t="s">
        <v>1141</v>
      </c>
      <c r="AO35" s="37"/>
      <c r="AP35" s="37"/>
    </row>
    <row r="36" spans="1:70" s="30" customFormat="1" ht="18" customHeight="1">
      <c r="A36" s="97" t="s">
        <v>1024</v>
      </c>
      <c r="AO36" s="37"/>
      <c r="AP36" s="37"/>
    </row>
    <row r="37" spans="1:70" ht="18" customHeight="1">
      <c r="A37" s="17" t="s">
        <v>1085</v>
      </c>
    </row>
    <row r="38" spans="1:70" ht="18" customHeight="1">
      <c r="A38" s="17" t="s">
        <v>1011</v>
      </c>
      <c r="S38" s="359"/>
    </row>
    <row r="39" spans="1:70" ht="15" customHeight="1"/>
    <row r="40" spans="1:70" s="294" customFormat="1" ht="21" customHeight="1">
      <c r="A40" s="369" t="s">
        <v>1018</v>
      </c>
      <c r="AO40" s="98"/>
      <c r="AP40" s="98"/>
    </row>
    <row r="41" spans="1:70" s="294" customFormat="1" ht="21" customHeight="1">
      <c r="A41" s="627" t="s">
        <v>869</v>
      </c>
      <c r="B41" s="627"/>
      <c r="C41" s="627"/>
      <c r="D41" s="627" t="s">
        <v>875</v>
      </c>
      <c r="E41" s="627"/>
      <c r="F41" s="627"/>
      <c r="G41" s="627"/>
      <c r="H41" s="627"/>
      <c r="I41" s="627"/>
      <c r="J41" s="627"/>
      <c r="K41" s="627"/>
      <c r="L41" s="627"/>
      <c r="M41" s="627"/>
      <c r="N41" s="627"/>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97"/>
    </row>
    <row r="42" spans="1:70" s="294" customFormat="1" ht="27" customHeight="1">
      <c r="A42" s="602" t="s">
        <v>877</v>
      </c>
      <c r="B42" s="602"/>
      <c r="C42" s="602"/>
      <c r="D42" s="626" t="s">
        <v>872</v>
      </c>
      <c r="E42" s="626"/>
      <c r="F42" s="626"/>
      <c r="G42" s="626"/>
      <c r="H42" s="626"/>
      <c r="I42" s="626"/>
      <c r="J42" s="626"/>
      <c r="K42" s="626"/>
      <c r="L42" s="626"/>
      <c r="M42" s="626"/>
      <c r="N42" s="626"/>
      <c r="O42" s="626"/>
      <c r="P42" s="626"/>
      <c r="Q42" s="626"/>
      <c r="R42" s="626"/>
      <c r="S42" s="626"/>
      <c r="T42" s="626"/>
      <c r="U42" s="626"/>
      <c r="V42" s="626"/>
      <c r="W42" s="626"/>
      <c r="X42" s="626"/>
      <c r="Y42" s="626"/>
      <c r="Z42" s="626"/>
      <c r="AA42" s="626"/>
      <c r="AB42" s="626"/>
      <c r="AC42" s="626"/>
      <c r="AD42" s="626"/>
      <c r="AE42" s="626"/>
      <c r="AF42" s="626"/>
      <c r="AG42" s="626"/>
      <c r="AH42" s="626"/>
      <c r="AI42" s="626"/>
      <c r="AJ42" s="626"/>
      <c r="AK42" s="626"/>
      <c r="AL42" s="626"/>
      <c r="AM42" s="626"/>
      <c r="AN42" s="626"/>
      <c r="AO42" s="98"/>
      <c r="AU42" s="295"/>
      <c r="AV42" s="295"/>
      <c r="AW42" s="295"/>
      <c r="AX42" s="295"/>
      <c r="AY42" s="295"/>
      <c r="AZ42" s="295"/>
      <c r="BA42" s="295"/>
      <c r="BB42" s="295"/>
      <c r="BC42" s="295"/>
      <c r="BD42" s="295"/>
      <c r="BE42" s="295"/>
      <c r="BF42" s="295"/>
      <c r="BG42" s="295"/>
      <c r="BH42" s="295"/>
      <c r="BI42" s="295"/>
      <c r="BJ42" s="295"/>
      <c r="BK42" s="295"/>
      <c r="BL42" s="295"/>
      <c r="BM42" s="295"/>
      <c r="BN42" s="295"/>
      <c r="BO42" s="295"/>
      <c r="BP42" s="295"/>
      <c r="BQ42" s="295"/>
      <c r="BR42" s="295"/>
    </row>
    <row r="43" spans="1:70" s="294" customFormat="1" ht="27" customHeight="1">
      <c r="A43" s="607" t="s">
        <v>979</v>
      </c>
      <c r="B43" s="607"/>
      <c r="C43" s="607"/>
      <c r="D43" s="607" t="s">
        <v>980</v>
      </c>
      <c r="E43" s="607"/>
      <c r="F43" s="607"/>
      <c r="G43" s="607"/>
      <c r="H43" s="607"/>
      <c r="I43" s="607"/>
      <c r="J43" s="607"/>
      <c r="K43" s="607"/>
      <c r="L43" s="607"/>
      <c r="M43" s="607"/>
      <c r="N43" s="607"/>
      <c r="O43" s="607"/>
      <c r="P43" s="607"/>
      <c r="Q43" s="607"/>
      <c r="R43" s="607"/>
      <c r="S43" s="607"/>
      <c r="T43" s="607"/>
      <c r="U43" s="607"/>
      <c r="V43" s="607"/>
      <c r="W43" s="607"/>
      <c r="X43" s="607"/>
      <c r="Y43" s="607"/>
      <c r="Z43" s="607"/>
      <c r="AA43" s="607"/>
      <c r="AB43" s="607"/>
      <c r="AC43" s="607"/>
      <c r="AD43" s="607"/>
      <c r="AE43" s="607"/>
      <c r="AF43" s="607"/>
      <c r="AG43" s="607"/>
      <c r="AH43" s="607"/>
      <c r="AI43" s="607"/>
      <c r="AJ43" s="607"/>
      <c r="AK43" s="607"/>
      <c r="AL43" s="607"/>
      <c r="AM43" s="607"/>
      <c r="AN43" s="607"/>
      <c r="AO43" s="98"/>
      <c r="AU43" s="157"/>
      <c r="AV43" s="157"/>
      <c r="AW43" s="157"/>
      <c r="AX43" s="157"/>
      <c r="AY43" s="157"/>
      <c r="AZ43" s="157"/>
      <c r="BA43" s="157"/>
      <c r="BB43" s="157"/>
      <c r="BC43" s="157"/>
      <c r="BD43" s="157"/>
      <c r="BE43" s="157"/>
      <c r="BF43" s="157"/>
      <c r="BG43" s="157"/>
      <c r="BH43" s="157"/>
      <c r="BI43" s="157"/>
      <c r="BJ43" s="157"/>
      <c r="BK43" s="157"/>
      <c r="BL43" s="157"/>
      <c r="BM43" s="157"/>
      <c r="BN43" s="157"/>
      <c r="BO43" s="157"/>
      <c r="BP43" s="157"/>
      <c r="BQ43" s="157"/>
      <c r="BR43" s="157"/>
    </row>
    <row r="44" spans="1:70" s="294" customFormat="1" ht="27" customHeight="1">
      <c r="A44" s="603" t="s">
        <v>1023</v>
      </c>
      <c r="B44" s="603"/>
      <c r="C44" s="603"/>
      <c r="D44" s="603" t="s">
        <v>1022</v>
      </c>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c r="AI44" s="603"/>
      <c r="AJ44" s="603"/>
      <c r="AK44" s="603"/>
      <c r="AL44" s="603"/>
      <c r="AM44" s="603"/>
      <c r="AN44" s="603"/>
      <c r="AO44" s="98"/>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7"/>
      <c r="BQ44" s="157"/>
      <c r="BR44" s="157"/>
    </row>
    <row r="45" spans="1:70" s="294" customFormat="1" ht="27" customHeight="1">
      <c r="A45" s="610" t="s">
        <v>1009</v>
      </c>
      <c r="B45" s="610"/>
      <c r="C45" s="610"/>
      <c r="D45" s="611" t="s">
        <v>1010</v>
      </c>
      <c r="E45" s="611"/>
      <c r="F45" s="611"/>
      <c r="G45" s="611"/>
      <c r="H45" s="611"/>
      <c r="I45" s="611"/>
      <c r="J45" s="611"/>
      <c r="K45" s="611"/>
      <c r="L45" s="611"/>
      <c r="M45" s="611"/>
      <c r="N45" s="611"/>
      <c r="O45" s="611"/>
      <c r="P45" s="611"/>
      <c r="Q45" s="611"/>
      <c r="R45" s="611"/>
      <c r="S45" s="611"/>
      <c r="T45" s="611"/>
      <c r="U45" s="611"/>
      <c r="V45" s="611"/>
      <c r="W45" s="611"/>
      <c r="X45" s="611"/>
      <c r="Y45" s="611"/>
      <c r="Z45" s="611"/>
      <c r="AA45" s="611"/>
      <c r="AB45" s="611"/>
      <c r="AC45" s="611"/>
      <c r="AD45" s="611"/>
      <c r="AE45" s="611"/>
      <c r="AF45" s="611"/>
      <c r="AG45" s="611"/>
      <c r="AH45" s="611"/>
      <c r="AI45" s="611"/>
      <c r="AJ45" s="611"/>
      <c r="AK45" s="611"/>
      <c r="AL45" s="611"/>
      <c r="AM45" s="611"/>
      <c r="AN45" s="611"/>
      <c r="AO45" s="98"/>
      <c r="AU45" s="295"/>
      <c r="AV45" s="295"/>
      <c r="AW45" s="295"/>
      <c r="AX45" s="295"/>
      <c r="AY45" s="295"/>
      <c r="AZ45" s="295"/>
      <c r="BA45" s="295"/>
      <c r="BB45" s="295"/>
      <c r="BC45" s="295"/>
      <c r="BD45" s="295"/>
      <c r="BE45" s="295"/>
      <c r="BF45" s="295"/>
      <c r="BG45" s="295"/>
      <c r="BH45" s="295"/>
      <c r="BI45" s="295"/>
      <c r="BJ45" s="295"/>
      <c r="BK45" s="295"/>
      <c r="BL45" s="295"/>
      <c r="BM45" s="295"/>
      <c r="BN45" s="295"/>
      <c r="BO45" s="295"/>
      <c r="BP45" s="295"/>
      <c r="BQ45" s="295"/>
      <c r="BR45" s="295"/>
    </row>
    <row r="46" spans="1:70" s="294" customFormat="1" ht="27" customHeight="1">
      <c r="A46" s="609" t="s">
        <v>977</v>
      </c>
      <c r="B46" s="609"/>
      <c r="C46" s="609"/>
      <c r="D46" s="603" t="s">
        <v>978</v>
      </c>
      <c r="E46" s="603"/>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98"/>
      <c r="AU46" s="295"/>
      <c r="AV46" s="295"/>
      <c r="AW46" s="295"/>
      <c r="AX46" s="295"/>
      <c r="AY46" s="295"/>
      <c r="AZ46" s="295"/>
      <c r="BA46" s="295"/>
      <c r="BB46" s="295"/>
      <c r="BC46" s="295"/>
      <c r="BD46" s="295"/>
      <c r="BE46" s="295"/>
      <c r="BF46" s="295"/>
      <c r="BG46" s="295"/>
      <c r="BH46" s="295"/>
      <c r="BI46" s="295"/>
      <c r="BJ46" s="295"/>
      <c r="BK46" s="295"/>
      <c r="BL46" s="295"/>
      <c r="BM46" s="295"/>
      <c r="BN46" s="295"/>
      <c r="BO46" s="295"/>
      <c r="BP46" s="295"/>
      <c r="BQ46" s="295"/>
      <c r="BR46" s="295"/>
    </row>
    <row r="47" spans="1:70" s="294" customFormat="1" ht="27" customHeight="1">
      <c r="A47" s="609" t="s">
        <v>981</v>
      </c>
      <c r="B47" s="609"/>
      <c r="C47" s="609"/>
      <c r="D47" s="603" t="s">
        <v>982</v>
      </c>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98"/>
      <c r="AU47" s="295"/>
      <c r="AV47" s="295"/>
      <c r="AW47" s="295"/>
      <c r="AX47" s="295"/>
      <c r="AY47" s="295"/>
      <c r="AZ47" s="295"/>
      <c r="BA47" s="295"/>
      <c r="BB47" s="295"/>
      <c r="BC47" s="295"/>
      <c r="BD47" s="295"/>
      <c r="BE47" s="295"/>
      <c r="BF47" s="295"/>
      <c r="BG47" s="295"/>
      <c r="BH47" s="295"/>
      <c r="BI47" s="295"/>
      <c r="BJ47" s="295"/>
      <c r="BK47" s="295"/>
      <c r="BL47" s="295"/>
      <c r="BM47" s="295"/>
      <c r="BN47" s="295"/>
      <c r="BO47" s="295"/>
      <c r="BP47" s="295"/>
      <c r="BQ47" s="295"/>
      <c r="BR47" s="295"/>
    </row>
    <row r="48" spans="1:70" s="294" customFormat="1" ht="27" customHeight="1">
      <c r="A48" s="609" t="s">
        <v>879</v>
      </c>
      <c r="B48" s="609"/>
      <c r="C48" s="609"/>
      <c r="D48" s="609" t="s">
        <v>870</v>
      </c>
      <c r="E48" s="609"/>
      <c r="F48" s="609"/>
      <c r="G48" s="609"/>
      <c r="H48" s="609"/>
      <c r="I48" s="609"/>
      <c r="J48" s="609"/>
      <c r="K48" s="609"/>
      <c r="L48" s="609"/>
      <c r="M48" s="609"/>
      <c r="N48" s="609"/>
      <c r="O48" s="609"/>
      <c r="P48" s="609"/>
      <c r="Q48" s="609"/>
      <c r="R48" s="609"/>
      <c r="S48" s="609"/>
      <c r="T48" s="609"/>
      <c r="U48" s="609"/>
      <c r="V48" s="609"/>
      <c r="W48" s="609"/>
      <c r="X48" s="609"/>
      <c r="Y48" s="609"/>
      <c r="Z48" s="609"/>
      <c r="AA48" s="609"/>
      <c r="AB48" s="609"/>
      <c r="AC48" s="609"/>
      <c r="AD48" s="609"/>
      <c r="AE48" s="609"/>
      <c r="AF48" s="609"/>
      <c r="AG48" s="609"/>
      <c r="AH48" s="609"/>
      <c r="AI48" s="609"/>
      <c r="AJ48" s="609"/>
      <c r="AK48" s="609"/>
      <c r="AL48" s="609"/>
      <c r="AM48" s="609"/>
      <c r="AN48" s="609"/>
      <c r="AO48" s="98"/>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row>
    <row r="49" spans="1:70" s="294" customFormat="1" ht="27" customHeight="1">
      <c r="A49" s="609" t="s">
        <v>880</v>
      </c>
      <c r="B49" s="609"/>
      <c r="C49" s="609"/>
      <c r="D49" s="603" t="s">
        <v>873</v>
      </c>
      <c r="E49" s="603"/>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3"/>
      <c r="AM49" s="603"/>
      <c r="AN49" s="603"/>
      <c r="AO49" s="98"/>
      <c r="AU49" s="295"/>
      <c r="AV49" s="295"/>
      <c r="AW49" s="295"/>
      <c r="AX49" s="295"/>
      <c r="AY49" s="295"/>
      <c r="AZ49" s="295"/>
      <c r="BA49" s="295"/>
      <c r="BB49" s="295"/>
      <c r="BC49" s="295"/>
      <c r="BD49" s="295"/>
      <c r="BE49" s="295"/>
      <c r="BF49" s="295"/>
      <c r="BG49" s="295"/>
      <c r="BH49" s="295"/>
      <c r="BI49" s="295"/>
      <c r="BJ49" s="295"/>
      <c r="BK49" s="295"/>
      <c r="BL49" s="295"/>
      <c r="BM49" s="295"/>
      <c r="BN49" s="295"/>
      <c r="BO49" s="295"/>
      <c r="BP49" s="295"/>
      <c r="BQ49" s="295"/>
      <c r="BR49" s="295"/>
    </row>
    <row r="50" spans="1:70" s="294" customFormat="1" ht="27" customHeight="1">
      <c r="A50" s="608" t="s">
        <v>881</v>
      </c>
      <c r="B50" s="608"/>
      <c r="C50" s="608"/>
      <c r="D50" s="625" t="s">
        <v>874</v>
      </c>
      <c r="E50" s="625"/>
      <c r="F50" s="625"/>
      <c r="G50" s="625"/>
      <c r="H50" s="625"/>
      <c r="I50" s="625"/>
      <c r="J50" s="625"/>
      <c r="K50" s="625"/>
      <c r="L50" s="625"/>
      <c r="M50" s="625"/>
      <c r="N50" s="625"/>
      <c r="O50" s="625"/>
      <c r="P50" s="625"/>
      <c r="Q50" s="625"/>
      <c r="R50" s="625"/>
      <c r="S50" s="625"/>
      <c r="T50" s="625"/>
      <c r="U50" s="625"/>
      <c r="V50" s="625"/>
      <c r="W50" s="625"/>
      <c r="X50" s="625"/>
      <c r="Y50" s="625"/>
      <c r="Z50" s="625"/>
      <c r="AA50" s="625"/>
      <c r="AB50" s="625"/>
      <c r="AC50" s="625"/>
      <c r="AD50" s="625"/>
      <c r="AE50" s="625"/>
      <c r="AF50" s="625"/>
      <c r="AG50" s="625"/>
      <c r="AH50" s="625"/>
      <c r="AI50" s="625"/>
      <c r="AJ50" s="625"/>
      <c r="AK50" s="625"/>
      <c r="AL50" s="625"/>
      <c r="AM50" s="625"/>
      <c r="AN50" s="625"/>
      <c r="AO50" s="98"/>
      <c r="AU50" s="295"/>
      <c r="AV50" s="295"/>
      <c r="AW50" s="295"/>
      <c r="AX50" s="295"/>
      <c r="AY50" s="295"/>
      <c r="AZ50" s="295"/>
      <c r="BA50" s="295"/>
      <c r="BB50" s="295"/>
      <c r="BC50" s="295"/>
      <c r="BD50" s="295"/>
      <c r="BE50" s="295"/>
      <c r="BF50" s="295"/>
      <c r="BG50" s="295"/>
      <c r="BH50" s="295"/>
      <c r="BI50" s="295"/>
      <c r="BJ50" s="295"/>
      <c r="BK50" s="295"/>
      <c r="BL50" s="295"/>
      <c r="BM50" s="295"/>
      <c r="BN50" s="295"/>
      <c r="BO50" s="295"/>
      <c r="BP50" s="295"/>
      <c r="BQ50" s="295"/>
      <c r="BR50" s="295"/>
    </row>
    <row r="51" spans="1:70" s="294" customFormat="1" ht="27" customHeight="1">
      <c r="A51" s="608" t="s">
        <v>983</v>
      </c>
      <c r="B51" s="608"/>
      <c r="C51" s="608"/>
      <c r="D51" s="608" t="s">
        <v>985</v>
      </c>
      <c r="E51" s="608"/>
      <c r="F51" s="608"/>
      <c r="G51" s="608"/>
      <c r="H51" s="608"/>
      <c r="I51" s="608"/>
      <c r="J51" s="608"/>
      <c r="K51" s="608"/>
      <c r="L51" s="608"/>
      <c r="M51" s="608"/>
      <c r="N51" s="608"/>
      <c r="O51" s="608"/>
      <c r="P51" s="608"/>
      <c r="Q51" s="608"/>
      <c r="R51" s="608"/>
      <c r="S51" s="608"/>
      <c r="T51" s="608"/>
      <c r="U51" s="608"/>
      <c r="V51" s="608"/>
      <c r="W51" s="608"/>
      <c r="X51" s="608"/>
      <c r="Y51" s="608"/>
      <c r="Z51" s="608"/>
      <c r="AA51" s="608"/>
      <c r="AB51" s="608"/>
      <c r="AC51" s="608"/>
      <c r="AD51" s="608"/>
      <c r="AE51" s="608"/>
      <c r="AF51" s="608"/>
      <c r="AG51" s="608"/>
      <c r="AH51" s="608"/>
      <c r="AI51" s="608"/>
      <c r="AJ51" s="608"/>
      <c r="AK51" s="608"/>
      <c r="AL51" s="608"/>
      <c r="AM51" s="608"/>
      <c r="AN51" s="608"/>
      <c r="AO51" s="98"/>
      <c r="AU51" s="295"/>
      <c r="AV51" s="295"/>
      <c r="AW51" s="295"/>
      <c r="AX51" s="295"/>
      <c r="AY51" s="295"/>
      <c r="AZ51" s="295"/>
      <c r="BA51" s="295"/>
      <c r="BB51" s="295"/>
      <c r="BC51" s="295"/>
      <c r="BD51" s="295"/>
      <c r="BE51" s="295"/>
      <c r="BF51" s="295"/>
      <c r="BG51" s="295"/>
      <c r="BH51" s="295"/>
      <c r="BI51" s="295"/>
      <c r="BJ51" s="295"/>
      <c r="BK51" s="295"/>
      <c r="BL51" s="295"/>
      <c r="BM51" s="295"/>
      <c r="BN51" s="295"/>
      <c r="BO51" s="295"/>
      <c r="BP51" s="295"/>
      <c r="BQ51" s="295"/>
      <c r="BR51" s="295"/>
    </row>
    <row r="52" spans="1:70" s="294" customFormat="1" ht="27" customHeight="1">
      <c r="A52" s="608" t="s">
        <v>984</v>
      </c>
      <c r="B52" s="608"/>
      <c r="C52" s="608"/>
      <c r="D52" s="608" t="s">
        <v>986</v>
      </c>
      <c r="E52" s="608"/>
      <c r="F52" s="608"/>
      <c r="G52" s="608"/>
      <c r="H52" s="608"/>
      <c r="I52" s="608"/>
      <c r="J52" s="608"/>
      <c r="K52" s="608"/>
      <c r="L52" s="608"/>
      <c r="M52" s="608"/>
      <c r="N52" s="608"/>
      <c r="O52" s="608"/>
      <c r="P52" s="608"/>
      <c r="Q52" s="608"/>
      <c r="R52" s="608"/>
      <c r="S52" s="608"/>
      <c r="T52" s="608"/>
      <c r="U52" s="608"/>
      <c r="V52" s="608"/>
      <c r="W52" s="608"/>
      <c r="X52" s="608"/>
      <c r="Y52" s="608"/>
      <c r="Z52" s="608"/>
      <c r="AA52" s="608"/>
      <c r="AB52" s="608"/>
      <c r="AC52" s="608"/>
      <c r="AD52" s="608"/>
      <c r="AE52" s="608"/>
      <c r="AF52" s="608"/>
      <c r="AG52" s="608"/>
      <c r="AH52" s="608"/>
      <c r="AI52" s="608"/>
      <c r="AJ52" s="608"/>
      <c r="AK52" s="608"/>
      <c r="AL52" s="608"/>
      <c r="AM52" s="608"/>
      <c r="AN52" s="608"/>
      <c r="AO52" s="98"/>
      <c r="AU52" s="295"/>
      <c r="AV52" s="295"/>
      <c r="AW52" s="295"/>
      <c r="AX52" s="295"/>
      <c r="AY52" s="295"/>
      <c r="AZ52" s="295"/>
      <c r="BA52" s="295"/>
      <c r="BB52" s="295"/>
      <c r="BC52" s="295"/>
      <c r="BD52" s="295"/>
      <c r="BE52" s="295"/>
      <c r="BF52" s="295"/>
      <c r="BG52" s="295"/>
      <c r="BH52" s="295"/>
      <c r="BI52" s="295"/>
      <c r="BJ52" s="295"/>
      <c r="BK52" s="295"/>
      <c r="BL52" s="295"/>
      <c r="BM52" s="295"/>
      <c r="BN52" s="295"/>
      <c r="BO52" s="295"/>
      <c r="BP52" s="295"/>
      <c r="BQ52" s="295"/>
      <c r="BR52" s="295"/>
    </row>
    <row r="53" spans="1:70" s="294" customFormat="1" ht="27" customHeight="1">
      <c r="A53" s="604" t="s">
        <v>882</v>
      </c>
      <c r="B53" s="605"/>
      <c r="C53" s="606"/>
      <c r="D53" s="605" t="s">
        <v>884</v>
      </c>
      <c r="E53" s="605"/>
      <c r="F53" s="605"/>
      <c r="G53" s="605"/>
      <c r="H53" s="605"/>
      <c r="I53" s="605"/>
      <c r="J53" s="605"/>
      <c r="K53" s="605"/>
      <c r="L53" s="605"/>
      <c r="M53" s="605"/>
      <c r="N53" s="605"/>
      <c r="O53" s="605"/>
      <c r="P53" s="605"/>
      <c r="Q53" s="605"/>
      <c r="R53" s="605"/>
      <c r="S53" s="605"/>
      <c r="T53" s="605"/>
      <c r="U53" s="605"/>
      <c r="V53" s="605"/>
      <c r="W53" s="605"/>
      <c r="X53" s="605"/>
      <c r="Y53" s="605"/>
      <c r="Z53" s="605"/>
      <c r="AA53" s="605"/>
      <c r="AB53" s="605"/>
      <c r="AC53" s="605"/>
      <c r="AD53" s="605"/>
      <c r="AE53" s="605"/>
      <c r="AF53" s="605"/>
      <c r="AG53" s="605"/>
      <c r="AH53" s="605"/>
      <c r="AI53" s="605"/>
      <c r="AJ53" s="605"/>
      <c r="AK53" s="605"/>
      <c r="AL53" s="605"/>
      <c r="AM53" s="605"/>
      <c r="AN53" s="606"/>
      <c r="AO53" s="98"/>
      <c r="AU53" s="295"/>
      <c r="AV53" s="295"/>
      <c r="AW53" s="295"/>
      <c r="AX53" s="295"/>
      <c r="AY53" s="295"/>
      <c r="AZ53" s="295"/>
      <c r="BA53" s="295"/>
      <c r="BB53" s="295"/>
      <c r="BC53" s="295"/>
      <c r="BD53" s="295"/>
      <c r="BE53" s="295"/>
      <c r="BF53" s="295"/>
      <c r="BG53" s="295"/>
      <c r="BH53" s="295"/>
      <c r="BI53" s="295"/>
      <c r="BJ53" s="295"/>
      <c r="BK53" s="295"/>
      <c r="BL53" s="295"/>
      <c r="BM53" s="295"/>
      <c r="BN53" s="295"/>
      <c r="BO53" s="295"/>
      <c r="BP53" s="295"/>
      <c r="BQ53" s="295"/>
      <c r="BR53" s="295"/>
    </row>
    <row r="54" spans="1:70" s="294" customFormat="1" ht="27" customHeight="1">
      <c r="A54" s="621" t="s">
        <v>878</v>
      </c>
      <c r="B54" s="621"/>
      <c r="C54" s="621"/>
      <c r="D54" s="621" t="s">
        <v>871</v>
      </c>
      <c r="E54" s="621"/>
      <c r="F54" s="621"/>
      <c r="G54" s="621"/>
      <c r="H54" s="621"/>
      <c r="I54" s="621"/>
      <c r="J54" s="621"/>
      <c r="K54" s="621"/>
      <c r="L54" s="621"/>
      <c r="M54" s="621"/>
      <c r="N54" s="621"/>
      <c r="O54" s="621"/>
      <c r="P54" s="621"/>
      <c r="Q54" s="621"/>
      <c r="R54" s="621"/>
      <c r="S54" s="621"/>
      <c r="T54" s="621"/>
      <c r="U54" s="621"/>
      <c r="V54" s="621"/>
      <c r="W54" s="621"/>
      <c r="X54" s="621"/>
      <c r="Y54" s="621"/>
      <c r="Z54" s="621"/>
      <c r="AA54" s="621"/>
      <c r="AB54" s="621"/>
      <c r="AC54" s="621"/>
      <c r="AD54" s="621"/>
      <c r="AE54" s="621"/>
      <c r="AF54" s="621"/>
      <c r="AG54" s="621"/>
      <c r="AH54" s="621"/>
      <c r="AI54" s="621"/>
      <c r="AJ54" s="621"/>
      <c r="AK54" s="621"/>
      <c r="AL54" s="621"/>
      <c r="AM54" s="621"/>
      <c r="AN54" s="621"/>
      <c r="AO54" s="98"/>
      <c r="AU54" s="157"/>
      <c r="AV54" s="157"/>
      <c r="AW54" s="157"/>
      <c r="AX54" s="157"/>
      <c r="AY54" s="157"/>
      <c r="AZ54" s="157"/>
      <c r="BA54" s="157"/>
      <c r="BB54" s="157"/>
      <c r="BC54" s="157"/>
      <c r="BD54" s="157"/>
      <c r="BE54" s="157"/>
      <c r="BF54" s="157"/>
      <c r="BG54" s="157"/>
      <c r="BH54" s="157"/>
      <c r="BI54" s="157"/>
      <c r="BJ54" s="157"/>
      <c r="BK54" s="157"/>
      <c r="BL54" s="157"/>
      <c r="BM54" s="157"/>
      <c r="BN54" s="157"/>
      <c r="BO54" s="157"/>
      <c r="BP54" s="157"/>
      <c r="BQ54" s="157"/>
      <c r="BR54" s="157"/>
    </row>
  </sheetData>
  <sheetProtection selectLockedCells="1"/>
  <mergeCells count="36">
    <mergeCell ref="A54:C54"/>
    <mergeCell ref="J8:W8"/>
    <mergeCell ref="AA8:AN8"/>
    <mergeCell ref="D46:AN46"/>
    <mergeCell ref="D47:AN47"/>
    <mergeCell ref="D54:AN54"/>
    <mergeCell ref="D49:AN49"/>
    <mergeCell ref="D48:AN48"/>
    <mergeCell ref="D50:AN50"/>
    <mergeCell ref="D51:AN51"/>
    <mergeCell ref="D52:AN52"/>
    <mergeCell ref="D43:AN43"/>
    <mergeCell ref="D42:AN42"/>
    <mergeCell ref="A41:C41"/>
    <mergeCell ref="D41:AN41"/>
    <mergeCell ref="M23:AM23"/>
    <mergeCell ref="G5:AN5"/>
    <mergeCell ref="J6:W6"/>
    <mergeCell ref="AA6:AN6"/>
    <mergeCell ref="J7:W7"/>
    <mergeCell ref="AA7:AN7"/>
    <mergeCell ref="A42:C42"/>
    <mergeCell ref="A44:C44"/>
    <mergeCell ref="D44:AN44"/>
    <mergeCell ref="A53:C53"/>
    <mergeCell ref="D53:AN53"/>
    <mergeCell ref="A43:C43"/>
    <mergeCell ref="A50:C50"/>
    <mergeCell ref="A46:C46"/>
    <mergeCell ref="A48:C48"/>
    <mergeCell ref="A49:C49"/>
    <mergeCell ref="A47:C47"/>
    <mergeCell ref="A51:C51"/>
    <mergeCell ref="A52:C52"/>
    <mergeCell ref="A45:C45"/>
    <mergeCell ref="D45:AN45"/>
  </mergeCells>
  <phoneticPr fontId="7"/>
  <conditionalFormatting sqref="G5:AN5">
    <cfRule type="cellIs" dxfId="48" priority="9" operator="equal">
      <formula>""</formula>
    </cfRule>
  </conditionalFormatting>
  <conditionalFormatting sqref="J6:J8 AA6:AA8">
    <cfRule type="cellIs" dxfId="47" priority="4" operator="equal">
      <formula>""</formula>
    </cfRule>
  </conditionalFormatting>
  <conditionalFormatting sqref="M23">
    <cfRule type="expression" dxfId="46" priority="3">
      <formula>$AO$23=TRUE</formula>
    </cfRule>
  </conditionalFormatting>
  <conditionalFormatting sqref="M23:AM23">
    <cfRule type="expression" dxfId="45" priority="1">
      <formula>$M$23&lt;&gt;0</formula>
    </cfRule>
  </conditionalFormatting>
  <printOptions horizontalCentered="1"/>
  <pageMargins left="0.19685039370078741" right="0.19685039370078741" top="0.39370078740157483" bottom="0.39370078740157483" header="0.31496062992125984" footer="0.19685039370078741"/>
  <pageSetup paperSize="9" fitToHeight="0" orientation="landscape" r:id="rId1"/>
  <headerFooter>
    <oddFooter>&amp;C&amp;8&amp;P / &amp;N&amp;R&amp;8&amp;F＿&amp;A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8</xdr:col>
                    <xdr:colOff>57150</xdr:colOff>
                    <xdr:row>21</xdr:row>
                    <xdr:rowOff>19050</xdr:rowOff>
                  </from>
                  <to>
                    <xdr:col>9</xdr:col>
                    <xdr:colOff>9525</xdr:colOff>
                    <xdr:row>21</xdr:row>
                    <xdr:rowOff>257175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13</xdr:col>
                    <xdr:colOff>57150</xdr:colOff>
                    <xdr:row>21</xdr:row>
                    <xdr:rowOff>19050</xdr:rowOff>
                  </from>
                  <to>
                    <xdr:col>14</xdr:col>
                    <xdr:colOff>9525</xdr:colOff>
                    <xdr:row>21</xdr:row>
                    <xdr:rowOff>257175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xdr:col>
                    <xdr:colOff>57150</xdr:colOff>
                    <xdr:row>21</xdr:row>
                    <xdr:rowOff>19050</xdr:rowOff>
                  </from>
                  <to>
                    <xdr:col>5</xdr:col>
                    <xdr:colOff>9525</xdr:colOff>
                    <xdr:row>21</xdr:row>
                    <xdr:rowOff>257175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18</xdr:col>
                    <xdr:colOff>57150</xdr:colOff>
                    <xdr:row>21</xdr:row>
                    <xdr:rowOff>19050</xdr:rowOff>
                  </from>
                  <to>
                    <xdr:col>19</xdr:col>
                    <xdr:colOff>9525</xdr:colOff>
                    <xdr:row>21</xdr:row>
                    <xdr:rowOff>257175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31</xdr:col>
                    <xdr:colOff>57150</xdr:colOff>
                    <xdr:row>21</xdr:row>
                    <xdr:rowOff>19050</xdr:rowOff>
                  </from>
                  <to>
                    <xdr:col>32</xdr:col>
                    <xdr:colOff>9525</xdr:colOff>
                    <xdr:row>21</xdr:row>
                    <xdr:rowOff>257175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35</xdr:col>
                    <xdr:colOff>57150</xdr:colOff>
                    <xdr:row>21</xdr:row>
                    <xdr:rowOff>19050</xdr:rowOff>
                  </from>
                  <to>
                    <xdr:col>36</xdr:col>
                    <xdr:colOff>9525</xdr:colOff>
                    <xdr:row>21</xdr:row>
                    <xdr:rowOff>257175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4</xdr:col>
                    <xdr:colOff>57150</xdr:colOff>
                    <xdr:row>22</xdr:row>
                    <xdr:rowOff>19050</xdr:rowOff>
                  </from>
                  <to>
                    <xdr:col>5</xdr:col>
                    <xdr:colOff>9525</xdr:colOff>
                    <xdr:row>22</xdr:row>
                    <xdr:rowOff>257175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8</xdr:col>
                    <xdr:colOff>57150</xdr:colOff>
                    <xdr:row>22</xdr:row>
                    <xdr:rowOff>19050</xdr:rowOff>
                  </from>
                  <to>
                    <xdr:col>9</xdr:col>
                    <xdr:colOff>9525</xdr:colOff>
                    <xdr:row>22</xdr:row>
                    <xdr:rowOff>257175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4</xdr:col>
                    <xdr:colOff>57150</xdr:colOff>
                    <xdr:row>23</xdr:row>
                    <xdr:rowOff>19050</xdr:rowOff>
                  </from>
                  <to>
                    <xdr:col>5</xdr:col>
                    <xdr:colOff>9525</xdr:colOff>
                    <xdr:row>23</xdr:row>
                    <xdr:rowOff>257175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4</xdr:col>
                    <xdr:colOff>57150</xdr:colOff>
                    <xdr:row>24</xdr:row>
                    <xdr:rowOff>19050</xdr:rowOff>
                  </from>
                  <to>
                    <xdr:col>5</xdr:col>
                    <xdr:colOff>9525</xdr:colOff>
                    <xdr:row>24</xdr:row>
                    <xdr:rowOff>257175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4</xdr:col>
                    <xdr:colOff>57150</xdr:colOff>
                    <xdr:row>25</xdr:row>
                    <xdr:rowOff>19050</xdr:rowOff>
                  </from>
                  <to>
                    <xdr:col>5</xdr:col>
                    <xdr:colOff>9525</xdr:colOff>
                    <xdr:row>25</xdr:row>
                    <xdr:rowOff>257175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4</xdr:col>
                    <xdr:colOff>57150</xdr:colOff>
                    <xdr:row>26</xdr:row>
                    <xdr:rowOff>19050</xdr:rowOff>
                  </from>
                  <to>
                    <xdr:col>5</xdr:col>
                    <xdr:colOff>9525</xdr:colOff>
                    <xdr:row>26</xdr:row>
                    <xdr:rowOff>257175</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8</xdr:col>
                    <xdr:colOff>57150</xdr:colOff>
                    <xdr:row>26</xdr:row>
                    <xdr:rowOff>19050</xdr:rowOff>
                  </from>
                  <to>
                    <xdr:col>9</xdr:col>
                    <xdr:colOff>9525</xdr:colOff>
                    <xdr:row>26</xdr:row>
                    <xdr:rowOff>257175</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23</xdr:col>
                    <xdr:colOff>57150</xdr:colOff>
                    <xdr:row>21</xdr:row>
                    <xdr:rowOff>19050</xdr:rowOff>
                  </from>
                  <to>
                    <xdr:col>24</xdr:col>
                    <xdr:colOff>9525</xdr:colOff>
                    <xdr:row>21</xdr:row>
                    <xdr:rowOff>257175</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23</xdr:col>
                    <xdr:colOff>57150</xdr:colOff>
                    <xdr:row>23</xdr:row>
                    <xdr:rowOff>19050</xdr:rowOff>
                  </from>
                  <to>
                    <xdr:col>24</xdr:col>
                    <xdr:colOff>9525</xdr:colOff>
                    <xdr:row>23</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2D68440-A519-4A78-8EE1-3FF68293326B}">
          <x14:formula1>
            <xm:f>基礎設定!$D$2:$D$17</xm:f>
          </x14:formula1>
          <xm:sqref>G5:AN5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E801-5117-4A5C-A15F-7BD056638C61}">
  <sheetPr codeName="Sheet1">
    <pageSetUpPr fitToPage="1"/>
  </sheetPr>
  <dimension ref="A1:Q334"/>
  <sheetViews>
    <sheetView zoomScaleNormal="100" workbookViewId="0">
      <pane ySplit="4" topLeftCell="A5" activePane="bottomLeft" state="frozen"/>
      <selection activeCell="D21" sqref="D21:Z21"/>
      <selection pane="bottomLeft" activeCell="G8" sqref="G8"/>
    </sheetView>
  </sheetViews>
  <sheetFormatPr defaultColWidth="3.625" defaultRowHeight="45" customHeight="1"/>
  <cols>
    <col min="1" max="3" width="2.125" style="53" customWidth="1"/>
    <col min="4" max="5" width="2.125" style="209" customWidth="1"/>
    <col min="6" max="6" width="40.625" style="117" customWidth="1"/>
    <col min="7" max="7" width="20.625" style="112" customWidth="1"/>
    <col min="8" max="8" width="6.625" style="464" customWidth="1"/>
    <col min="9" max="9" width="40.625" style="543" customWidth="1"/>
    <col min="10" max="10" width="55.625" style="510" customWidth="1"/>
    <col min="11" max="11" width="3.625" style="53"/>
    <col min="12" max="12" width="3.625" style="53" customWidth="1"/>
    <col min="13" max="16384" width="3.625" style="53"/>
  </cols>
  <sheetData>
    <row r="1" spans="1:13" s="30" customFormat="1" ht="24" customHeight="1">
      <c r="A1" s="173" t="str">
        <f>DBCS(TEXT(基礎設定!B1,"ggge年度"))&amp;"社会福祉法人指導監査　自主点検表【法人本部編】"</f>
        <v>令和８年度社会福祉法人指導監査　自主点検表【法人本部編】</v>
      </c>
      <c r="B1" s="111"/>
      <c r="C1" s="111"/>
      <c r="D1" s="208"/>
      <c r="E1" s="208"/>
      <c r="F1" s="115"/>
      <c r="G1" s="152"/>
      <c r="H1" s="442"/>
      <c r="I1" s="523"/>
      <c r="J1" s="487"/>
      <c r="L1" s="31"/>
    </row>
    <row r="2" spans="1:13" s="30" customFormat="1" ht="21" customHeight="1" thickBot="1">
      <c r="A2" s="31" t="s">
        <v>876</v>
      </c>
      <c r="B2" s="37"/>
      <c r="D2" s="209"/>
      <c r="E2" s="209"/>
      <c r="F2" s="116"/>
      <c r="G2" s="145"/>
      <c r="H2" s="443"/>
      <c r="I2" s="524"/>
      <c r="J2" s="190" t="str">
        <f>"【"&amp;'00表紙'!G5&amp;"】"</f>
        <v>【】</v>
      </c>
      <c r="L2" s="31"/>
    </row>
    <row r="3" spans="1:13" s="16" customFormat="1" ht="21" customHeight="1">
      <c r="A3" s="146" t="s">
        <v>154</v>
      </c>
      <c r="B3" s="147"/>
      <c r="C3" s="147"/>
      <c r="D3" s="210"/>
      <c r="E3" s="211"/>
      <c r="F3" s="128" t="s">
        <v>156</v>
      </c>
      <c r="G3" s="148" t="s">
        <v>157</v>
      </c>
      <c r="H3" s="444" t="s">
        <v>228</v>
      </c>
      <c r="I3" s="519" t="s">
        <v>1103</v>
      </c>
      <c r="J3" s="149" t="s">
        <v>117</v>
      </c>
      <c r="L3" s="31"/>
    </row>
    <row r="4" spans="1:13" s="30" customFormat="1" ht="21" customHeight="1" thickBot="1">
      <c r="A4" s="290" t="s">
        <v>168</v>
      </c>
      <c r="B4" s="291" t="s">
        <v>169</v>
      </c>
      <c r="C4" s="291" t="s">
        <v>170</v>
      </c>
      <c r="D4" s="125" t="s">
        <v>155</v>
      </c>
      <c r="E4" s="125"/>
      <c r="F4" s="129"/>
      <c r="G4" s="288"/>
      <c r="H4" s="150" t="s">
        <v>229</v>
      </c>
      <c r="I4" s="520"/>
      <c r="J4" s="289"/>
      <c r="L4" s="31"/>
    </row>
    <row r="5" spans="1:13" s="16" customFormat="1" ht="24" customHeight="1">
      <c r="A5" s="118" t="s">
        <v>1035</v>
      </c>
      <c r="D5" s="209"/>
      <c r="E5" s="209"/>
      <c r="F5" s="119"/>
      <c r="G5" s="206"/>
      <c r="H5" s="153"/>
      <c r="I5" s="525"/>
      <c r="J5" s="488"/>
    </row>
    <row r="6" spans="1:13" s="16" customFormat="1" ht="24" customHeight="1">
      <c r="A6" s="120" t="s">
        <v>1035</v>
      </c>
      <c r="B6" s="140" t="s">
        <v>739</v>
      </c>
      <c r="C6" s="130"/>
      <c r="D6" s="212"/>
      <c r="E6" s="212"/>
      <c r="F6" s="144"/>
      <c r="G6" s="207"/>
      <c r="H6" s="445"/>
      <c r="I6" s="526"/>
      <c r="J6" s="489"/>
    </row>
    <row r="7" spans="1:13" ht="75" customHeight="1">
      <c r="A7" s="121" t="s">
        <v>1035</v>
      </c>
      <c r="B7" s="142" t="s">
        <v>739</v>
      </c>
      <c r="C7" s="113"/>
      <c r="D7" s="213">
        <v>1</v>
      </c>
      <c r="E7" s="214">
        <v>1</v>
      </c>
      <c r="F7" s="373" t="s">
        <v>736</v>
      </c>
      <c r="G7" s="374" t="s">
        <v>159</v>
      </c>
      <c r="H7" s="446"/>
      <c r="I7" s="527"/>
      <c r="J7" s="497" t="s">
        <v>702</v>
      </c>
    </row>
    <row r="8" spans="1:13" ht="75" customHeight="1">
      <c r="A8" s="121" t="s">
        <v>1035</v>
      </c>
      <c r="B8" s="142" t="s">
        <v>739</v>
      </c>
      <c r="C8" s="113"/>
      <c r="D8" s="215">
        <v>1</v>
      </c>
      <c r="E8" s="216">
        <v>2</v>
      </c>
      <c r="F8" s="375" t="s">
        <v>407</v>
      </c>
      <c r="G8" s="376" t="s">
        <v>164</v>
      </c>
      <c r="H8" s="447"/>
      <c r="I8" s="528"/>
      <c r="J8" s="490"/>
    </row>
    <row r="9" spans="1:13" ht="75" customHeight="1">
      <c r="A9" s="121" t="s">
        <v>1035</v>
      </c>
      <c r="B9" s="142" t="s">
        <v>739</v>
      </c>
      <c r="C9" s="113"/>
      <c r="D9" s="217">
        <v>2</v>
      </c>
      <c r="E9" s="218">
        <v>1</v>
      </c>
      <c r="F9" s="377" t="s">
        <v>408</v>
      </c>
      <c r="G9" s="378" t="s">
        <v>165</v>
      </c>
      <c r="H9" s="448"/>
      <c r="I9" s="529"/>
      <c r="J9" s="491" t="s">
        <v>737</v>
      </c>
    </row>
    <row r="10" spans="1:13" ht="75" customHeight="1">
      <c r="A10" s="121" t="s">
        <v>1035</v>
      </c>
      <c r="B10" s="142" t="s">
        <v>739</v>
      </c>
      <c r="C10" s="113"/>
      <c r="D10" s="219">
        <v>2</v>
      </c>
      <c r="E10" s="220">
        <v>2</v>
      </c>
      <c r="F10" s="379" t="s">
        <v>409</v>
      </c>
      <c r="G10" s="380" t="s">
        <v>165</v>
      </c>
      <c r="H10" s="449"/>
      <c r="I10" s="530"/>
      <c r="J10" s="492"/>
    </row>
    <row r="11" spans="1:13" ht="75" customHeight="1">
      <c r="A11" s="121" t="s">
        <v>1035</v>
      </c>
      <c r="B11" s="142" t="s">
        <v>739</v>
      </c>
      <c r="C11" s="113"/>
      <c r="D11" s="221">
        <v>2</v>
      </c>
      <c r="E11" s="222">
        <v>3</v>
      </c>
      <c r="F11" s="381" t="s">
        <v>410</v>
      </c>
      <c r="G11" s="382" t="s">
        <v>166</v>
      </c>
      <c r="H11" s="450"/>
      <c r="I11" s="531"/>
      <c r="J11" s="493" t="s">
        <v>975</v>
      </c>
    </row>
    <row r="12" spans="1:13" ht="75" customHeight="1">
      <c r="A12" s="121" t="s">
        <v>1035</v>
      </c>
      <c r="B12" s="142" t="s">
        <v>739</v>
      </c>
      <c r="C12" s="113"/>
      <c r="D12" s="223">
        <v>3</v>
      </c>
      <c r="E12" s="224">
        <v>1</v>
      </c>
      <c r="F12" s="383" t="s">
        <v>681</v>
      </c>
      <c r="G12" s="384" t="s">
        <v>162</v>
      </c>
      <c r="H12" s="451"/>
      <c r="I12" s="532"/>
      <c r="J12" s="494" t="s">
        <v>738</v>
      </c>
    </row>
    <row r="13" spans="1:13" ht="75" customHeight="1">
      <c r="A13" s="121" t="s">
        <v>1035</v>
      </c>
      <c r="B13" s="142" t="s">
        <v>739</v>
      </c>
      <c r="C13" s="113"/>
      <c r="D13" s="225">
        <v>3</v>
      </c>
      <c r="E13" s="226">
        <v>2</v>
      </c>
      <c r="F13" s="385" t="s">
        <v>411</v>
      </c>
      <c r="G13" s="386" t="s">
        <v>163</v>
      </c>
      <c r="H13" s="449"/>
      <c r="I13" s="530"/>
      <c r="J13" s="492" t="s">
        <v>703</v>
      </c>
    </row>
    <row r="14" spans="1:13" ht="75" customHeight="1" thickBot="1">
      <c r="A14" s="121" t="s">
        <v>1035</v>
      </c>
      <c r="B14" s="143" t="s">
        <v>739</v>
      </c>
      <c r="C14" s="141"/>
      <c r="D14" s="227">
        <v>3</v>
      </c>
      <c r="E14" s="228">
        <v>3</v>
      </c>
      <c r="F14" s="387" t="s">
        <v>412</v>
      </c>
      <c r="G14" s="388" t="s">
        <v>167</v>
      </c>
      <c r="H14" s="452"/>
      <c r="I14" s="533"/>
      <c r="J14" s="495" t="s">
        <v>1086</v>
      </c>
    </row>
    <row r="15" spans="1:13" s="16" customFormat="1" ht="24" customHeight="1" thickBot="1">
      <c r="A15" s="120" t="s">
        <v>1035</v>
      </c>
      <c r="B15" s="140" t="s">
        <v>740</v>
      </c>
      <c r="C15" s="130"/>
      <c r="D15" s="212"/>
      <c r="E15" s="212"/>
      <c r="F15" s="389"/>
      <c r="G15" s="390"/>
      <c r="H15" s="445"/>
      <c r="I15" s="534"/>
      <c r="J15" s="496" t="str">
        <f>IF(L15=1,"※特定社会福祉法人ではありません","")</f>
        <v/>
      </c>
      <c r="L15" s="204"/>
      <c r="M15" s="31" t="s">
        <v>682</v>
      </c>
    </row>
    <row r="16" spans="1:13" ht="75" customHeight="1">
      <c r="A16" s="121" t="s">
        <v>1035</v>
      </c>
      <c r="B16" s="131" t="s">
        <v>740</v>
      </c>
      <c r="C16" s="113"/>
      <c r="D16" s="229">
        <v>1</v>
      </c>
      <c r="E16" s="230">
        <v>1</v>
      </c>
      <c r="F16" s="391" t="s">
        <v>413</v>
      </c>
      <c r="G16" s="392" t="s">
        <v>173</v>
      </c>
      <c r="H16" s="446"/>
      <c r="I16" s="527"/>
      <c r="J16" s="497" t="s">
        <v>801</v>
      </c>
      <c r="M16" s="205"/>
    </row>
    <row r="17" spans="1:17" ht="75" customHeight="1">
      <c r="A17" s="121" t="s">
        <v>1035</v>
      </c>
      <c r="B17" s="134" t="s">
        <v>740</v>
      </c>
      <c r="C17" s="141"/>
      <c r="D17" s="227">
        <v>1</v>
      </c>
      <c r="E17" s="228">
        <v>2</v>
      </c>
      <c r="F17" s="387" t="s">
        <v>414</v>
      </c>
      <c r="G17" s="393" t="s">
        <v>174</v>
      </c>
      <c r="H17" s="452"/>
      <c r="I17" s="533"/>
      <c r="J17" s="495" t="s">
        <v>746</v>
      </c>
    </row>
    <row r="18" spans="1:17" s="16" customFormat="1" ht="24" customHeight="1">
      <c r="A18" s="120" t="s">
        <v>1035</v>
      </c>
      <c r="B18" s="140" t="s">
        <v>1037</v>
      </c>
      <c r="C18" s="130"/>
      <c r="D18" s="212"/>
      <c r="E18" s="212"/>
      <c r="F18" s="389"/>
      <c r="G18" s="394"/>
      <c r="H18" s="445"/>
      <c r="I18" s="534"/>
      <c r="J18" s="496"/>
      <c r="Q18" s="53"/>
    </row>
    <row r="19" spans="1:17" s="16" customFormat="1" ht="24" customHeight="1">
      <c r="A19" s="120" t="s">
        <v>1035</v>
      </c>
      <c r="B19" s="132" t="s">
        <v>1037</v>
      </c>
      <c r="C19" s="140" t="s">
        <v>744</v>
      </c>
      <c r="D19" s="212"/>
      <c r="E19" s="212"/>
      <c r="F19" s="389"/>
      <c r="G19" s="394"/>
      <c r="H19" s="445"/>
      <c r="I19" s="534"/>
      <c r="J19" s="496"/>
      <c r="Q19" s="53"/>
    </row>
    <row r="20" spans="1:17" ht="75" customHeight="1">
      <c r="A20" s="121" t="s">
        <v>1035</v>
      </c>
      <c r="B20" s="131" t="s">
        <v>1037</v>
      </c>
      <c r="C20" s="138" t="s">
        <v>744</v>
      </c>
      <c r="D20" s="229">
        <v>1</v>
      </c>
      <c r="E20" s="230">
        <v>1</v>
      </c>
      <c r="F20" s="391" t="s">
        <v>415</v>
      </c>
      <c r="G20" s="392" t="s">
        <v>370</v>
      </c>
      <c r="H20" s="446"/>
      <c r="I20" s="527"/>
      <c r="J20" s="497" t="s">
        <v>747</v>
      </c>
    </row>
    <row r="21" spans="1:17" ht="75" customHeight="1">
      <c r="A21" s="121" t="s">
        <v>1035</v>
      </c>
      <c r="B21" s="131" t="s">
        <v>1037</v>
      </c>
      <c r="C21" s="138" t="s">
        <v>744</v>
      </c>
      <c r="D21" s="231">
        <v>1</v>
      </c>
      <c r="E21" s="232">
        <v>2</v>
      </c>
      <c r="F21" s="375" t="s">
        <v>416</v>
      </c>
      <c r="G21" s="395" t="s">
        <v>175</v>
      </c>
      <c r="H21" s="447"/>
      <c r="I21" s="535"/>
      <c r="J21" s="498" t="s">
        <v>749</v>
      </c>
    </row>
    <row r="22" spans="1:17" ht="75" customHeight="1">
      <c r="A22" s="121" t="s">
        <v>1035</v>
      </c>
      <c r="B22" s="131" t="s">
        <v>1037</v>
      </c>
      <c r="C22" s="138" t="s">
        <v>744</v>
      </c>
      <c r="D22" s="233">
        <v>2</v>
      </c>
      <c r="E22" s="234">
        <v>1</v>
      </c>
      <c r="F22" s="377" t="s">
        <v>741</v>
      </c>
      <c r="G22" s="396" t="s">
        <v>230</v>
      </c>
      <c r="H22" s="448"/>
      <c r="I22" s="529"/>
      <c r="J22" s="491" t="s">
        <v>761</v>
      </c>
    </row>
    <row r="23" spans="1:17" ht="75" customHeight="1">
      <c r="A23" s="121" t="s">
        <v>1035</v>
      </c>
      <c r="B23" s="131" t="s">
        <v>1037</v>
      </c>
      <c r="C23" s="138" t="s">
        <v>744</v>
      </c>
      <c r="D23" s="225">
        <v>2</v>
      </c>
      <c r="E23" s="226">
        <v>2</v>
      </c>
      <c r="F23" s="385" t="s">
        <v>417</v>
      </c>
      <c r="G23" s="386" t="s">
        <v>230</v>
      </c>
      <c r="H23" s="449"/>
      <c r="I23" s="530"/>
      <c r="J23" s="492" t="s">
        <v>775</v>
      </c>
    </row>
    <row r="24" spans="1:17" ht="75" customHeight="1">
      <c r="A24" s="121" t="s">
        <v>1035</v>
      </c>
      <c r="B24" s="131" t="s">
        <v>1037</v>
      </c>
      <c r="C24" s="138" t="s">
        <v>744</v>
      </c>
      <c r="D24" s="225">
        <v>2</v>
      </c>
      <c r="E24" s="226">
        <v>3</v>
      </c>
      <c r="F24" s="385" t="s">
        <v>418</v>
      </c>
      <c r="G24" s="386" t="s">
        <v>230</v>
      </c>
      <c r="H24" s="449"/>
      <c r="I24" s="530"/>
      <c r="J24" s="492" t="s">
        <v>705</v>
      </c>
    </row>
    <row r="25" spans="1:17" ht="75" customHeight="1">
      <c r="A25" s="121" t="s">
        <v>1035</v>
      </c>
      <c r="B25" s="131" t="s">
        <v>1037</v>
      </c>
      <c r="C25" s="138" t="s">
        <v>744</v>
      </c>
      <c r="D25" s="225">
        <v>2</v>
      </c>
      <c r="E25" s="226">
        <v>4</v>
      </c>
      <c r="F25" s="385" t="s">
        <v>419</v>
      </c>
      <c r="G25" s="386" t="s">
        <v>230</v>
      </c>
      <c r="H25" s="449"/>
      <c r="I25" s="530"/>
      <c r="J25" s="492" t="s">
        <v>776</v>
      </c>
    </row>
    <row r="26" spans="1:17" ht="75" customHeight="1">
      <c r="A26" s="121" t="s">
        <v>1035</v>
      </c>
      <c r="B26" s="131" t="s">
        <v>1037</v>
      </c>
      <c r="C26" s="138" t="s">
        <v>744</v>
      </c>
      <c r="D26" s="225">
        <v>2</v>
      </c>
      <c r="E26" s="226">
        <v>5</v>
      </c>
      <c r="F26" s="397" t="s">
        <v>725</v>
      </c>
      <c r="G26" s="386" t="s">
        <v>230</v>
      </c>
      <c r="H26" s="449"/>
      <c r="I26" s="530"/>
      <c r="J26" s="492" t="s">
        <v>755</v>
      </c>
      <c r="L26" s="90"/>
    </row>
    <row r="27" spans="1:17" ht="75" customHeight="1">
      <c r="A27" s="121" t="s">
        <v>1035</v>
      </c>
      <c r="B27" s="131" t="s">
        <v>1037</v>
      </c>
      <c r="C27" s="138" t="s">
        <v>744</v>
      </c>
      <c r="D27" s="235">
        <v>2</v>
      </c>
      <c r="E27" s="236">
        <v>6</v>
      </c>
      <c r="F27" s="398" t="s">
        <v>723</v>
      </c>
      <c r="G27" s="399" t="s">
        <v>230</v>
      </c>
      <c r="H27" s="450"/>
      <c r="I27" s="536"/>
      <c r="J27" s="499"/>
      <c r="L27" s="90"/>
    </row>
    <row r="28" spans="1:17" ht="75" customHeight="1">
      <c r="A28" s="121" t="s">
        <v>1035</v>
      </c>
      <c r="B28" s="131" t="s">
        <v>1037</v>
      </c>
      <c r="C28" s="138" t="s">
        <v>744</v>
      </c>
      <c r="D28" s="237">
        <v>3</v>
      </c>
      <c r="E28" s="238">
        <v>1</v>
      </c>
      <c r="F28" s="400" t="s">
        <v>721</v>
      </c>
      <c r="G28" s="401" t="s">
        <v>176</v>
      </c>
      <c r="H28" s="453"/>
      <c r="I28" s="537"/>
      <c r="J28" s="500" t="s">
        <v>704</v>
      </c>
    </row>
    <row r="29" spans="1:17" ht="75" customHeight="1">
      <c r="A29" s="121" t="s">
        <v>1035</v>
      </c>
      <c r="B29" s="131" t="s">
        <v>1037</v>
      </c>
      <c r="C29" s="134" t="s">
        <v>744</v>
      </c>
      <c r="D29" s="239" t="s">
        <v>171</v>
      </c>
      <c r="E29" s="240">
        <v>1</v>
      </c>
      <c r="F29" s="402" t="s">
        <v>420</v>
      </c>
      <c r="G29" s="403" t="s">
        <v>177</v>
      </c>
      <c r="H29" s="454"/>
      <c r="I29" s="538"/>
      <c r="J29" s="501"/>
    </row>
    <row r="30" spans="1:17" s="16" customFormat="1" ht="24" customHeight="1">
      <c r="A30" s="120" t="s">
        <v>1035</v>
      </c>
      <c r="B30" s="132" t="s">
        <v>1037</v>
      </c>
      <c r="C30" s="140" t="s">
        <v>745</v>
      </c>
      <c r="D30" s="212"/>
      <c r="E30" s="212"/>
      <c r="F30" s="389"/>
      <c r="G30" s="394"/>
      <c r="H30" s="445"/>
      <c r="I30" s="534"/>
      <c r="J30" s="496"/>
      <c r="Q30" s="53"/>
    </row>
    <row r="31" spans="1:17" ht="75" customHeight="1">
      <c r="A31" s="121" t="s">
        <v>1035</v>
      </c>
      <c r="B31" s="131" t="s">
        <v>1037</v>
      </c>
      <c r="C31" s="131" t="s">
        <v>745</v>
      </c>
      <c r="D31" s="229">
        <v>1</v>
      </c>
      <c r="E31" s="230">
        <v>1</v>
      </c>
      <c r="F31" s="391" t="s">
        <v>421</v>
      </c>
      <c r="G31" s="392" t="s">
        <v>178</v>
      </c>
      <c r="H31" s="446"/>
      <c r="I31" s="527"/>
      <c r="J31" s="497" t="s">
        <v>1027</v>
      </c>
    </row>
    <row r="32" spans="1:17" ht="75" customHeight="1">
      <c r="A32" s="121" t="s">
        <v>1035</v>
      </c>
      <c r="B32" s="131" t="s">
        <v>1037</v>
      </c>
      <c r="C32" s="131" t="s">
        <v>745</v>
      </c>
      <c r="D32" s="225">
        <v>1</v>
      </c>
      <c r="E32" s="226">
        <v>2</v>
      </c>
      <c r="F32" s="385" t="s">
        <v>422</v>
      </c>
      <c r="G32" s="386" t="s">
        <v>178</v>
      </c>
      <c r="H32" s="449"/>
      <c r="I32" s="530"/>
      <c r="J32" s="492" t="s">
        <v>713</v>
      </c>
    </row>
    <row r="33" spans="1:10" ht="75" customHeight="1">
      <c r="A33" s="121" t="s">
        <v>1035</v>
      </c>
      <c r="B33" s="131" t="s">
        <v>1037</v>
      </c>
      <c r="C33" s="131" t="s">
        <v>745</v>
      </c>
      <c r="D33" s="225">
        <v>1</v>
      </c>
      <c r="E33" s="226">
        <v>3</v>
      </c>
      <c r="F33" s="385" t="s">
        <v>423</v>
      </c>
      <c r="G33" s="386" t="s">
        <v>161</v>
      </c>
      <c r="H33" s="449"/>
      <c r="I33" s="530"/>
      <c r="J33" s="492" t="s">
        <v>777</v>
      </c>
    </row>
    <row r="34" spans="1:10" ht="75" customHeight="1">
      <c r="A34" s="121" t="s">
        <v>1035</v>
      </c>
      <c r="B34" s="131" t="s">
        <v>1037</v>
      </c>
      <c r="C34" s="131" t="s">
        <v>745</v>
      </c>
      <c r="D34" s="225">
        <v>1</v>
      </c>
      <c r="E34" s="226">
        <v>4</v>
      </c>
      <c r="F34" s="385" t="s">
        <v>424</v>
      </c>
      <c r="G34" s="386" t="s">
        <v>179</v>
      </c>
      <c r="H34" s="449"/>
      <c r="I34" s="530"/>
      <c r="J34" s="492" t="s">
        <v>714</v>
      </c>
    </row>
    <row r="35" spans="1:10" ht="75" customHeight="1">
      <c r="A35" s="121" t="s">
        <v>1035</v>
      </c>
      <c r="B35" s="131" t="s">
        <v>1037</v>
      </c>
      <c r="C35" s="131" t="s">
        <v>745</v>
      </c>
      <c r="D35" s="225">
        <v>1</v>
      </c>
      <c r="E35" s="226">
        <v>5</v>
      </c>
      <c r="F35" s="385" t="s">
        <v>425</v>
      </c>
      <c r="G35" s="386" t="s">
        <v>180</v>
      </c>
      <c r="H35" s="449"/>
      <c r="I35" s="530"/>
      <c r="J35" s="492" t="s">
        <v>715</v>
      </c>
    </row>
    <row r="36" spans="1:10" ht="75" customHeight="1">
      <c r="A36" s="121" t="s">
        <v>1035</v>
      </c>
      <c r="B36" s="131" t="s">
        <v>1037</v>
      </c>
      <c r="C36" s="131" t="s">
        <v>745</v>
      </c>
      <c r="D36" s="231">
        <v>1</v>
      </c>
      <c r="E36" s="232">
        <v>6</v>
      </c>
      <c r="F36" s="375" t="s">
        <v>426</v>
      </c>
      <c r="G36" s="395" t="s">
        <v>181</v>
      </c>
      <c r="H36" s="447"/>
      <c r="I36" s="535"/>
      <c r="J36" s="498" t="s">
        <v>706</v>
      </c>
    </row>
    <row r="37" spans="1:10" ht="75" customHeight="1">
      <c r="A37" s="121" t="s">
        <v>1035</v>
      </c>
      <c r="B37" s="131" t="s">
        <v>1037</v>
      </c>
      <c r="C37" s="131" t="s">
        <v>745</v>
      </c>
      <c r="D37" s="233">
        <v>2</v>
      </c>
      <c r="E37" s="234">
        <v>1</v>
      </c>
      <c r="F37" s="377" t="s">
        <v>427</v>
      </c>
      <c r="G37" s="396" t="s">
        <v>181</v>
      </c>
      <c r="H37" s="448"/>
      <c r="I37" s="529"/>
      <c r="J37" s="491" t="s">
        <v>707</v>
      </c>
    </row>
    <row r="38" spans="1:10" ht="75" customHeight="1">
      <c r="A38" s="121" t="s">
        <v>1035</v>
      </c>
      <c r="B38" s="131" t="s">
        <v>1037</v>
      </c>
      <c r="C38" s="131" t="s">
        <v>745</v>
      </c>
      <c r="D38" s="225">
        <v>2</v>
      </c>
      <c r="E38" s="226">
        <v>2</v>
      </c>
      <c r="F38" s="385" t="s">
        <v>428</v>
      </c>
      <c r="G38" s="386" t="s">
        <v>181</v>
      </c>
      <c r="H38" s="449"/>
      <c r="I38" s="530"/>
      <c r="J38" s="492" t="s">
        <v>708</v>
      </c>
    </row>
    <row r="39" spans="1:10" ht="75" customHeight="1">
      <c r="A39" s="121" t="s">
        <v>1035</v>
      </c>
      <c r="B39" s="131" t="s">
        <v>1037</v>
      </c>
      <c r="C39" s="131" t="s">
        <v>745</v>
      </c>
      <c r="D39" s="225">
        <v>2</v>
      </c>
      <c r="E39" s="226">
        <v>3</v>
      </c>
      <c r="F39" s="385" t="s">
        <v>429</v>
      </c>
      <c r="G39" s="386" t="s">
        <v>181</v>
      </c>
      <c r="H39" s="449"/>
      <c r="I39" s="530"/>
      <c r="J39" s="492" t="s">
        <v>709</v>
      </c>
    </row>
    <row r="40" spans="1:10" ht="75" customHeight="1">
      <c r="A40" s="121" t="s">
        <v>1035</v>
      </c>
      <c r="B40" s="131" t="s">
        <v>1037</v>
      </c>
      <c r="C40" s="131" t="s">
        <v>745</v>
      </c>
      <c r="D40" s="225">
        <v>2</v>
      </c>
      <c r="E40" s="226">
        <v>4</v>
      </c>
      <c r="F40" s="385" t="s">
        <v>430</v>
      </c>
      <c r="G40" s="386" t="s">
        <v>182</v>
      </c>
      <c r="H40" s="449"/>
      <c r="I40" s="530"/>
      <c r="J40" s="492" t="s">
        <v>710</v>
      </c>
    </row>
    <row r="41" spans="1:10" ht="75" customHeight="1">
      <c r="A41" s="121" t="s">
        <v>1035</v>
      </c>
      <c r="B41" s="131" t="s">
        <v>1037</v>
      </c>
      <c r="C41" s="131" t="s">
        <v>745</v>
      </c>
      <c r="D41" s="235">
        <v>2</v>
      </c>
      <c r="E41" s="236">
        <v>5</v>
      </c>
      <c r="F41" s="381" t="s">
        <v>742</v>
      </c>
      <c r="G41" s="399" t="s">
        <v>183</v>
      </c>
      <c r="H41" s="450"/>
      <c r="I41" s="531"/>
      <c r="J41" s="493" t="s">
        <v>716</v>
      </c>
    </row>
    <row r="42" spans="1:10" ht="75" customHeight="1">
      <c r="A42" s="121" t="s">
        <v>1035</v>
      </c>
      <c r="B42" s="131" t="s">
        <v>1037</v>
      </c>
      <c r="C42" s="131" t="s">
        <v>745</v>
      </c>
      <c r="D42" s="223">
        <v>3</v>
      </c>
      <c r="E42" s="224">
        <v>1</v>
      </c>
      <c r="F42" s="383" t="s">
        <v>431</v>
      </c>
      <c r="G42" s="384" t="s">
        <v>160</v>
      </c>
      <c r="H42" s="451"/>
      <c r="I42" s="532"/>
      <c r="J42" s="494" t="s">
        <v>911</v>
      </c>
    </row>
    <row r="43" spans="1:10" ht="75" customHeight="1">
      <c r="A43" s="121" t="s">
        <v>1035</v>
      </c>
      <c r="B43" s="131" t="s">
        <v>1037</v>
      </c>
      <c r="C43" s="131" t="s">
        <v>745</v>
      </c>
      <c r="D43" s="225">
        <v>3</v>
      </c>
      <c r="E43" s="226">
        <v>2</v>
      </c>
      <c r="F43" s="385" t="s">
        <v>432</v>
      </c>
      <c r="G43" s="386" t="s">
        <v>160</v>
      </c>
      <c r="H43" s="449"/>
      <c r="I43" s="530"/>
      <c r="J43" s="492" t="s">
        <v>711</v>
      </c>
    </row>
    <row r="44" spans="1:10" ht="75" customHeight="1">
      <c r="A44" s="121" t="s">
        <v>1035</v>
      </c>
      <c r="B44" s="131" t="s">
        <v>1037</v>
      </c>
      <c r="C44" s="131" t="s">
        <v>745</v>
      </c>
      <c r="D44" s="225">
        <v>3</v>
      </c>
      <c r="E44" s="226">
        <v>3</v>
      </c>
      <c r="F44" s="385" t="s">
        <v>433</v>
      </c>
      <c r="G44" s="386" t="s">
        <v>184</v>
      </c>
      <c r="H44" s="449"/>
      <c r="I44" s="530"/>
      <c r="J44" s="492" t="s">
        <v>778</v>
      </c>
    </row>
    <row r="45" spans="1:10" ht="75" customHeight="1">
      <c r="A45" s="121" t="s">
        <v>1035</v>
      </c>
      <c r="B45" s="131" t="s">
        <v>1037</v>
      </c>
      <c r="C45" s="131" t="s">
        <v>745</v>
      </c>
      <c r="D45" s="231">
        <v>3</v>
      </c>
      <c r="E45" s="232">
        <v>4</v>
      </c>
      <c r="F45" s="375" t="s">
        <v>434</v>
      </c>
      <c r="G45" s="395" t="s">
        <v>160</v>
      </c>
      <c r="H45" s="447"/>
      <c r="I45" s="535"/>
      <c r="J45" s="498" t="s">
        <v>912</v>
      </c>
    </row>
    <row r="46" spans="1:10" ht="75" customHeight="1">
      <c r="A46" s="121" t="s">
        <v>1035</v>
      </c>
      <c r="B46" s="131" t="s">
        <v>1037</v>
      </c>
      <c r="C46" s="131" t="s">
        <v>745</v>
      </c>
      <c r="D46" s="233">
        <v>4</v>
      </c>
      <c r="E46" s="234">
        <v>1</v>
      </c>
      <c r="F46" s="377" t="s">
        <v>435</v>
      </c>
      <c r="G46" s="396" t="s">
        <v>185</v>
      </c>
      <c r="H46" s="448"/>
      <c r="I46" s="529"/>
      <c r="J46" s="491" t="s">
        <v>750</v>
      </c>
    </row>
    <row r="47" spans="1:10" ht="75" customHeight="1">
      <c r="A47" s="121" t="s">
        <v>1035</v>
      </c>
      <c r="B47" s="131" t="s">
        <v>1037</v>
      </c>
      <c r="C47" s="131" t="s">
        <v>745</v>
      </c>
      <c r="D47" s="225">
        <v>4</v>
      </c>
      <c r="E47" s="226">
        <v>2</v>
      </c>
      <c r="F47" s="385" t="s">
        <v>436</v>
      </c>
      <c r="G47" s="386" t="s">
        <v>185</v>
      </c>
      <c r="H47" s="449"/>
      <c r="I47" s="530"/>
      <c r="J47" s="492" t="s">
        <v>751</v>
      </c>
    </row>
    <row r="48" spans="1:10" ht="75" customHeight="1">
      <c r="A48" s="121" t="s">
        <v>1035</v>
      </c>
      <c r="B48" s="131" t="s">
        <v>1037</v>
      </c>
      <c r="C48" s="131" t="s">
        <v>745</v>
      </c>
      <c r="D48" s="225">
        <v>4</v>
      </c>
      <c r="E48" s="226">
        <v>3</v>
      </c>
      <c r="F48" s="385" t="s">
        <v>437</v>
      </c>
      <c r="G48" s="386" t="s">
        <v>185</v>
      </c>
      <c r="H48" s="449"/>
      <c r="I48" s="530"/>
      <c r="J48" s="492" t="s">
        <v>712</v>
      </c>
    </row>
    <row r="49" spans="1:17" ht="75" customHeight="1">
      <c r="A49" s="121" t="s">
        <v>1035</v>
      </c>
      <c r="B49" s="131" t="s">
        <v>1037</v>
      </c>
      <c r="C49" s="131" t="s">
        <v>745</v>
      </c>
      <c r="D49" s="225">
        <v>4</v>
      </c>
      <c r="E49" s="226">
        <v>4</v>
      </c>
      <c r="F49" s="385" t="s">
        <v>438</v>
      </c>
      <c r="G49" s="386" t="s">
        <v>185</v>
      </c>
      <c r="H49" s="449"/>
      <c r="I49" s="530"/>
      <c r="J49" s="492"/>
    </row>
    <row r="50" spans="1:17" ht="75" customHeight="1">
      <c r="A50" s="121" t="s">
        <v>1035</v>
      </c>
      <c r="B50" s="131" t="s">
        <v>1037</v>
      </c>
      <c r="C50" s="131" t="s">
        <v>745</v>
      </c>
      <c r="D50" s="235">
        <v>4</v>
      </c>
      <c r="E50" s="236">
        <v>5</v>
      </c>
      <c r="F50" s="381" t="s">
        <v>439</v>
      </c>
      <c r="G50" s="399" t="s">
        <v>185</v>
      </c>
      <c r="H50" s="450"/>
      <c r="I50" s="531"/>
      <c r="J50" s="493" t="s">
        <v>752</v>
      </c>
    </row>
    <row r="51" spans="1:17" ht="75" customHeight="1">
      <c r="A51" s="121" t="s">
        <v>1035</v>
      </c>
      <c r="B51" s="131" t="s">
        <v>1037</v>
      </c>
      <c r="C51" s="131" t="s">
        <v>745</v>
      </c>
      <c r="D51" s="223" t="s">
        <v>172</v>
      </c>
      <c r="E51" s="224">
        <v>1</v>
      </c>
      <c r="F51" s="383" t="s">
        <v>440</v>
      </c>
      <c r="G51" s="384" t="s">
        <v>160</v>
      </c>
      <c r="H51" s="451"/>
      <c r="I51" s="532"/>
      <c r="J51" s="494"/>
    </row>
    <row r="52" spans="1:17" ht="75" customHeight="1">
      <c r="A52" s="121" t="s">
        <v>1035</v>
      </c>
      <c r="B52" s="134" t="s">
        <v>1037</v>
      </c>
      <c r="C52" s="134" t="s">
        <v>745</v>
      </c>
      <c r="D52" s="227" t="s">
        <v>171</v>
      </c>
      <c r="E52" s="241">
        <v>2</v>
      </c>
      <c r="F52" s="387" t="s">
        <v>441</v>
      </c>
      <c r="G52" s="393" t="s">
        <v>160</v>
      </c>
      <c r="H52" s="452"/>
      <c r="I52" s="533"/>
      <c r="J52" s="495"/>
    </row>
    <row r="53" spans="1:17" s="16" customFormat="1" ht="24" customHeight="1">
      <c r="A53" s="120" t="s">
        <v>1035</v>
      </c>
      <c r="B53" s="140" t="s">
        <v>1036</v>
      </c>
      <c r="C53" s="130"/>
      <c r="D53" s="212"/>
      <c r="E53" s="212"/>
      <c r="F53" s="389"/>
      <c r="G53" s="394"/>
      <c r="H53" s="445"/>
      <c r="I53" s="534"/>
      <c r="J53" s="496"/>
      <c r="Q53" s="53"/>
    </row>
    <row r="54" spans="1:17" s="16" customFormat="1" ht="24" customHeight="1">
      <c r="A54" s="120" t="s">
        <v>1035</v>
      </c>
      <c r="B54" s="132" t="s">
        <v>1036</v>
      </c>
      <c r="C54" s="140" t="s">
        <v>753</v>
      </c>
      <c r="D54" s="212"/>
      <c r="E54" s="212"/>
      <c r="F54" s="389"/>
      <c r="G54" s="394"/>
      <c r="H54" s="445"/>
      <c r="I54" s="534"/>
      <c r="J54" s="496"/>
      <c r="Q54" s="53"/>
    </row>
    <row r="55" spans="1:17" ht="75" customHeight="1">
      <c r="A55" s="121" t="s">
        <v>1035</v>
      </c>
      <c r="B55" s="131" t="s">
        <v>1036</v>
      </c>
      <c r="C55" s="131" t="s">
        <v>753</v>
      </c>
      <c r="D55" s="229">
        <v>1</v>
      </c>
      <c r="E55" s="230">
        <v>1</v>
      </c>
      <c r="F55" s="391" t="s">
        <v>442</v>
      </c>
      <c r="G55" s="392" t="s">
        <v>186</v>
      </c>
      <c r="H55" s="446"/>
      <c r="I55" s="527"/>
      <c r="J55" s="497" t="s">
        <v>717</v>
      </c>
    </row>
    <row r="56" spans="1:17" ht="75" customHeight="1">
      <c r="A56" s="121" t="s">
        <v>1035</v>
      </c>
      <c r="B56" s="131" t="s">
        <v>1036</v>
      </c>
      <c r="C56" s="131" t="s">
        <v>753</v>
      </c>
      <c r="D56" s="225">
        <v>1</v>
      </c>
      <c r="E56" s="226">
        <v>2</v>
      </c>
      <c r="F56" s="385" t="s">
        <v>443</v>
      </c>
      <c r="G56" s="386" t="s">
        <v>186</v>
      </c>
      <c r="H56" s="449"/>
      <c r="I56" s="530"/>
      <c r="J56" s="492" t="s">
        <v>718</v>
      </c>
    </row>
    <row r="57" spans="1:17" ht="75" customHeight="1">
      <c r="A57" s="121" t="s">
        <v>1035</v>
      </c>
      <c r="B57" s="131" t="s">
        <v>1036</v>
      </c>
      <c r="C57" s="134" t="s">
        <v>753</v>
      </c>
      <c r="D57" s="227">
        <v>1</v>
      </c>
      <c r="E57" s="228">
        <v>3</v>
      </c>
      <c r="F57" s="387" t="s">
        <v>444</v>
      </c>
      <c r="G57" s="393" t="s">
        <v>186</v>
      </c>
      <c r="H57" s="452"/>
      <c r="I57" s="533"/>
      <c r="J57" s="495" t="s">
        <v>719</v>
      </c>
    </row>
    <row r="58" spans="1:17" s="16" customFormat="1" ht="24" customHeight="1">
      <c r="A58" s="120" t="s">
        <v>1035</v>
      </c>
      <c r="B58" s="132" t="s">
        <v>1036</v>
      </c>
      <c r="C58" s="140" t="s">
        <v>786</v>
      </c>
      <c r="D58" s="212"/>
      <c r="E58" s="212"/>
      <c r="F58" s="389"/>
      <c r="G58" s="394"/>
      <c r="H58" s="445"/>
      <c r="I58" s="534"/>
      <c r="J58" s="496"/>
      <c r="Q58" s="53"/>
    </row>
    <row r="59" spans="1:17" ht="75" customHeight="1">
      <c r="A59" s="121" t="s">
        <v>1035</v>
      </c>
      <c r="B59" s="131" t="s">
        <v>1036</v>
      </c>
      <c r="C59" s="131" t="s">
        <v>786</v>
      </c>
      <c r="D59" s="229">
        <v>1</v>
      </c>
      <c r="E59" s="230">
        <v>1</v>
      </c>
      <c r="F59" s="391" t="s">
        <v>445</v>
      </c>
      <c r="G59" s="392" t="s">
        <v>324</v>
      </c>
      <c r="H59" s="446"/>
      <c r="I59" s="527"/>
      <c r="J59" s="497" t="s">
        <v>689</v>
      </c>
    </row>
    <row r="60" spans="1:17" ht="75" customHeight="1">
      <c r="A60" s="121" t="s">
        <v>1035</v>
      </c>
      <c r="B60" s="131" t="s">
        <v>1036</v>
      </c>
      <c r="C60" s="131" t="s">
        <v>786</v>
      </c>
      <c r="D60" s="225">
        <v>1</v>
      </c>
      <c r="E60" s="226">
        <v>2</v>
      </c>
      <c r="F60" s="385" t="s">
        <v>446</v>
      </c>
      <c r="G60" s="386" t="s">
        <v>324</v>
      </c>
      <c r="H60" s="449"/>
      <c r="I60" s="530"/>
      <c r="J60" s="492" t="s">
        <v>720</v>
      </c>
    </row>
    <row r="61" spans="1:17" ht="75" customHeight="1">
      <c r="A61" s="121" t="s">
        <v>1035</v>
      </c>
      <c r="B61" s="131" t="s">
        <v>1036</v>
      </c>
      <c r="C61" s="134" t="s">
        <v>786</v>
      </c>
      <c r="D61" s="227">
        <v>1</v>
      </c>
      <c r="E61" s="228">
        <v>3</v>
      </c>
      <c r="F61" s="387" t="s">
        <v>447</v>
      </c>
      <c r="G61" s="393" t="s">
        <v>324</v>
      </c>
      <c r="H61" s="452"/>
      <c r="I61" s="533"/>
      <c r="J61" s="495" t="s">
        <v>732</v>
      </c>
    </row>
    <row r="62" spans="1:17" s="16" customFormat="1" ht="24" customHeight="1">
      <c r="A62" s="120" t="s">
        <v>1035</v>
      </c>
      <c r="B62" s="132" t="s">
        <v>1036</v>
      </c>
      <c r="C62" s="140" t="s">
        <v>787</v>
      </c>
      <c r="D62" s="212"/>
      <c r="E62" s="212"/>
      <c r="F62" s="389"/>
      <c r="G62" s="394"/>
      <c r="H62" s="445"/>
      <c r="I62" s="534"/>
      <c r="J62" s="496"/>
      <c r="Q62" s="53"/>
    </row>
    <row r="63" spans="1:17" ht="75" customHeight="1">
      <c r="A63" s="121" t="s">
        <v>1035</v>
      </c>
      <c r="B63" s="131" t="s">
        <v>1036</v>
      </c>
      <c r="C63" s="131" t="s">
        <v>787</v>
      </c>
      <c r="D63" s="229">
        <v>1</v>
      </c>
      <c r="E63" s="230">
        <v>1</v>
      </c>
      <c r="F63" s="391" t="s">
        <v>448</v>
      </c>
      <c r="G63" s="392" t="s">
        <v>187</v>
      </c>
      <c r="H63" s="446"/>
      <c r="I63" s="527"/>
      <c r="J63" s="497" t="s">
        <v>762</v>
      </c>
    </row>
    <row r="64" spans="1:17" ht="75" customHeight="1">
      <c r="A64" s="121" t="s">
        <v>1035</v>
      </c>
      <c r="B64" s="131" t="s">
        <v>1036</v>
      </c>
      <c r="C64" s="131" t="s">
        <v>787</v>
      </c>
      <c r="D64" s="225">
        <v>1</v>
      </c>
      <c r="E64" s="226">
        <v>2</v>
      </c>
      <c r="F64" s="385" t="s">
        <v>449</v>
      </c>
      <c r="G64" s="386" t="s">
        <v>187</v>
      </c>
      <c r="H64" s="449"/>
      <c r="I64" s="530"/>
      <c r="J64" s="492" t="s">
        <v>727</v>
      </c>
    </row>
    <row r="65" spans="1:17" ht="75" customHeight="1">
      <c r="A65" s="121" t="s">
        <v>1035</v>
      </c>
      <c r="B65" s="131" t="s">
        <v>1036</v>
      </c>
      <c r="C65" s="131" t="s">
        <v>787</v>
      </c>
      <c r="D65" s="225">
        <v>1</v>
      </c>
      <c r="E65" s="226">
        <v>3</v>
      </c>
      <c r="F65" s="385" t="s">
        <v>450</v>
      </c>
      <c r="G65" s="386" t="s">
        <v>187</v>
      </c>
      <c r="H65" s="449"/>
      <c r="I65" s="530"/>
      <c r="J65" s="492" t="s">
        <v>779</v>
      </c>
    </row>
    <row r="66" spans="1:17" ht="75" customHeight="1">
      <c r="A66" s="121" t="s">
        <v>1035</v>
      </c>
      <c r="B66" s="131" t="s">
        <v>1036</v>
      </c>
      <c r="C66" s="131" t="s">
        <v>787</v>
      </c>
      <c r="D66" s="225">
        <v>1</v>
      </c>
      <c r="E66" s="226">
        <v>4</v>
      </c>
      <c r="F66" s="397" t="s">
        <v>724</v>
      </c>
      <c r="G66" s="386" t="s">
        <v>187</v>
      </c>
      <c r="H66" s="449"/>
      <c r="I66" s="530"/>
      <c r="J66" s="492" t="s">
        <v>754</v>
      </c>
      <c r="L66" s="90"/>
    </row>
    <row r="67" spans="1:17" ht="75" customHeight="1">
      <c r="A67" s="121" t="s">
        <v>1035</v>
      </c>
      <c r="B67" s="131" t="s">
        <v>1036</v>
      </c>
      <c r="C67" s="131" t="s">
        <v>787</v>
      </c>
      <c r="D67" s="235">
        <v>1</v>
      </c>
      <c r="E67" s="236">
        <v>5</v>
      </c>
      <c r="F67" s="398" t="s">
        <v>722</v>
      </c>
      <c r="G67" s="399" t="s">
        <v>187</v>
      </c>
      <c r="H67" s="450"/>
      <c r="I67" s="531"/>
      <c r="J67" s="493"/>
      <c r="L67" s="90"/>
    </row>
    <row r="68" spans="1:17" ht="75" customHeight="1">
      <c r="A68" s="121" t="s">
        <v>1035</v>
      </c>
      <c r="B68" s="131" t="s">
        <v>1036</v>
      </c>
      <c r="C68" s="131" t="s">
        <v>787</v>
      </c>
      <c r="D68" s="223">
        <v>2</v>
      </c>
      <c r="E68" s="224">
        <v>1</v>
      </c>
      <c r="F68" s="383" t="s">
        <v>451</v>
      </c>
      <c r="G68" s="384" t="s">
        <v>187</v>
      </c>
      <c r="H68" s="451"/>
      <c r="I68" s="532"/>
      <c r="J68" s="494" t="s">
        <v>728</v>
      </c>
    </row>
    <row r="69" spans="1:17" ht="75" customHeight="1">
      <c r="A69" s="121" t="s">
        <v>1035</v>
      </c>
      <c r="B69" s="131" t="s">
        <v>1036</v>
      </c>
      <c r="C69" s="131" t="s">
        <v>787</v>
      </c>
      <c r="D69" s="225">
        <v>2</v>
      </c>
      <c r="E69" s="226">
        <v>2</v>
      </c>
      <c r="F69" s="385" t="s">
        <v>452</v>
      </c>
      <c r="G69" s="386" t="s">
        <v>187</v>
      </c>
      <c r="H69" s="449"/>
      <c r="I69" s="530"/>
      <c r="J69" s="492"/>
    </row>
    <row r="70" spans="1:17" ht="75" customHeight="1">
      <c r="A70" s="121" t="s">
        <v>1035</v>
      </c>
      <c r="B70" s="131" t="s">
        <v>1036</v>
      </c>
      <c r="C70" s="134" t="s">
        <v>787</v>
      </c>
      <c r="D70" s="227">
        <v>2</v>
      </c>
      <c r="E70" s="228">
        <v>3</v>
      </c>
      <c r="F70" s="387" t="s">
        <v>453</v>
      </c>
      <c r="G70" s="393" t="s">
        <v>187</v>
      </c>
      <c r="H70" s="452"/>
      <c r="I70" s="533"/>
      <c r="J70" s="495" t="s">
        <v>913</v>
      </c>
      <c r="L70" s="90"/>
    </row>
    <row r="71" spans="1:17" s="16" customFormat="1" ht="24" customHeight="1">
      <c r="A71" s="120" t="s">
        <v>1035</v>
      </c>
      <c r="B71" s="132" t="s">
        <v>1036</v>
      </c>
      <c r="C71" s="140" t="s">
        <v>788</v>
      </c>
      <c r="D71" s="212"/>
      <c r="E71" s="212"/>
      <c r="F71" s="389"/>
      <c r="G71" s="394"/>
      <c r="H71" s="445"/>
      <c r="I71" s="534"/>
      <c r="J71" s="496"/>
      <c r="Q71" s="53"/>
    </row>
    <row r="72" spans="1:17" ht="75" customHeight="1">
      <c r="A72" s="121" t="s">
        <v>1035</v>
      </c>
      <c r="B72" s="131" t="s">
        <v>1036</v>
      </c>
      <c r="C72" s="131" t="s">
        <v>788</v>
      </c>
      <c r="D72" s="229">
        <v>1</v>
      </c>
      <c r="E72" s="230">
        <v>1</v>
      </c>
      <c r="F72" s="391" t="s">
        <v>454</v>
      </c>
      <c r="G72" s="392" t="s">
        <v>188</v>
      </c>
      <c r="H72" s="446"/>
      <c r="I72" s="527"/>
      <c r="J72" s="497" t="s">
        <v>729</v>
      </c>
    </row>
    <row r="73" spans="1:17" ht="75" customHeight="1">
      <c r="A73" s="121" t="s">
        <v>1035</v>
      </c>
      <c r="B73" s="134" t="s">
        <v>1036</v>
      </c>
      <c r="C73" s="134" t="s">
        <v>788</v>
      </c>
      <c r="D73" s="227">
        <v>1</v>
      </c>
      <c r="E73" s="228">
        <v>2</v>
      </c>
      <c r="F73" s="387" t="s">
        <v>455</v>
      </c>
      <c r="G73" s="393" t="s">
        <v>188</v>
      </c>
      <c r="H73" s="452"/>
      <c r="I73" s="533"/>
      <c r="J73" s="495" t="s">
        <v>730</v>
      </c>
    </row>
    <row r="74" spans="1:17" s="16" customFormat="1" ht="24" customHeight="1">
      <c r="A74" s="120" t="s">
        <v>1035</v>
      </c>
      <c r="B74" s="140" t="s">
        <v>757</v>
      </c>
      <c r="C74" s="130"/>
      <c r="D74" s="212"/>
      <c r="E74" s="212"/>
      <c r="F74" s="389"/>
      <c r="G74" s="394"/>
      <c r="H74" s="445"/>
      <c r="I74" s="534"/>
      <c r="J74" s="496"/>
      <c r="Q74" s="53"/>
    </row>
    <row r="75" spans="1:17" s="16" customFormat="1" ht="24" customHeight="1">
      <c r="A75" s="120" t="s">
        <v>1035</v>
      </c>
      <c r="B75" s="132" t="s">
        <v>1044</v>
      </c>
      <c r="C75" s="140" t="s">
        <v>789</v>
      </c>
      <c r="D75" s="212"/>
      <c r="E75" s="212"/>
      <c r="F75" s="389"/>
      <c r="G75" s="394"/>
      <c r="H75" s="445"/>
      <c r="I75" s="534"/>
      <c r="J75" s="496"/>
      <c r="Q75" s="53"/>
    </row>
    <row r="76" spans="1:17" ht="75" customHeight="1">
      <c r="A76" s="121" t="s">
        <v>1035</v>
      </c>
      <c r="B76" s="131" t="s">
        <v>1044</v>
      </c>
      <c r="C76" s="131" t="s">
        <v>789</v>
      </c>
      <c r="D76" s="229">
        <v>1</v>
      </c>
      <c r="E76" s="230">
        <v>1</v>
      </c>
      <c r="F76" s="391" t="s">
        <v>442</v>
      </c>
      <c r="G76" s="392" t="s">
        <v>189</v>
      </c>
      <c r="H76" s="446"/>
      <c r="I76" s="527"/>
      <c r="J76" s="497" t="s">
        <v>759</v>
      </c>
    </row>
    <row r="77" spans="1:17" ht="75" customHeight="1">
      <c r="A77" s="121" t="s">
        <v>1035</v>
      </c>
      <c r="B77" s="131" t="s">
        <v>1044</v>
      </c>
      <c r="C77" s="131" t="s">
        <v>789</v>
      </c>
      <c r="D77" s="225">
        <v>1</v>
      </c>
      <c r="E77" s="226">
        <v>2</v>
      </c>
      <c r="F77" s="385" t="s">
        <v>443</v>
      </c>
      <c r="G77" s="386" t="s">
        <v>189</v>
      </c>
      <c r="H77" s="449"/>
      <c r="I77" s="530"/>
      <c r="J77" s="492" t="s">
        <v>758</v>
      </c>
    </row>
    <row r="78" spans="1:17" ht="75" customHeight="1">
      <c r="A78" s="121" t="s">
        <v>1035</v>
      </c>
      <c r="B78" s="131" t="s">
        <v>1044</v>
      </c>
      <c r="C78" s="134" t="s">
        <v>789</v>
      </c>
      <c r="D78" s="227">
        <v>1</v>
      </c>
      <c r="E78" s="228">
        <v>3</v>
      </c>
      <c r="F78" s="387" t="s">
        <v>444</v>
      </c>
      <c r="G78" s="393" t="s">
        <v>189</v>
      </c>
      <c r="H78" s="452"/>
      <c r="I78" s="533"/>
      <c r="J78" s="495" t="s">
        <v>719</v>
      </c>
    </row>
    <row r="79" spans="1:17" s="16" customFormat="1" ht="24" customHeight="1">
      <c r="A79" s="120" t="s">
        <v>1035</v>
      </c>
      <c r="B79" s="132" t="s">
        <v>1044</v>
      </c>
      <c r="C79" s="140" t="s">
        <v>790</v>
      </c>
      <c r="D79" s="212"/>
      <c r="E79" s="212"/>
      <c r="F79" s="389"/>
      <c r="G79" s="394"/>
      <c r="H79" s="445"/>
      <c r="I79" s="534"/>
      <c r="J79" s="496"/>
      <c r="Q79" s="53"/>
    </row>
    <row r="80" spans="1:17" ht="75" customHeight="1">
      <c r="A80" s="121" t="s">
        <v>1035</v>
      </c>
      <c r="B80" s="131" t="s">
        <v>1044</v>
      </c>
      <c r="C80" s="131" t="s">
        <v>790</v>
      </c>
      <c r="D80" s="229">
        <v>1</v>
      </c>
      <c r="E80" s="230">
        <v>1</v>
      </c>
      <c r="F80" s="391" t="s">
        <v>456</v>
      </c>
      <c r="G80" s="392" t="s">
        <v>325</v>
      </c>
      <c r="H80" s="446"/>
      <c r="I80" s="527"/>
      <c r="J80" s="497" t="s">
        <v>731</v>
      </c>
    </row>
    <row r="81" spans="1:17" ht="75" customHeight="1">
      <c r="A81" s="121" t="s">
        <v>1035</v>
      </c>
      <c r="B81" s="131" t="s">
        <v>1044</v>
      </c>
      <c r="C81" s="131" t="s">
        <v>790</v>
      </c>
      <c r="D81" s="225">
        <v>1</v>
      </c>
      <c r="E81" s="226">
        <v>2</v>
      </c>
      <c r="F81" s="385" t="s">
        <v>457</v>
      </c>
      <c r="G81" s="386" t="s">
        <v>326</v>
      </c>
      <c r="H81" s="449"/>
      <c r="I81" s="530"/>
      <c r="J81" s="492" t="s">
        <v>760</v>
      </c>
    </row>
    <row r="82" spans="1:17" ht="75" customHeight="1">
      <c r="A82" s="121" t="s">
        <v>1035</v>
      </c>
      <c r="B82" s="131" t="s">
        <v>1044</v>
      </c>
      <c r="C82" s="131" t="s">
        <v>790</v>
      </c>
      <c r="D82" s="225">
        <v>1</v>
      </c>
      <c r="E82" s="226">
        <v>3</v>
      </c>
      <c r="F82" s="385" t="s">
        <v>458</v>
      </c>
      <c r="G82" s="386" t="s">
        <v>325</v>
      </c>
      <c r="H82" s="449"/>
      <c r="I82" s="530"/>
      <c r="J82" s="492" t="s">
        <v>764</v>
      </c>
    </row>
    <row r="83" spans="1:17" ht="75" customHeight="1">
      <c r="A83" s="121" t="s">
        <v>1035</v>
      </c>
      <c r="B83" s="131" t="s">
        <v>1044</v>
      </c>
      <c r="C83" s="131" t="s">
        <v>790</v>
      </c>
      <c r="D83" s="225">
        <v>1</v>
      </c>
      <c r="E83" s="226">
        <v>4</v>
      </c>
      <c r="F83" s="385" t="s">
        <v>459</v>
      </c>
      <c r="G83" s="386" t="s">
        <v>327</v>
      </c>
      <c r="H83" s="449"/>
      <c r="I83" s="530"/>
      <c r="J83" s="492" t="s">
        <v>733</v>
      </c>
    </row>
    <row r="84" spans="1:17" ht="75" customHeight="1">
      <c r="A84" s="121" t="s">
        <v>1035</v>
      </c>
      <c r="B84" s="131" t="s">
        <v>1044</v>
      </c>
      <c r="C84" s="131" t="s">
        <v>790</v>
      </c>
      <c r="D84" s="231">
        <v>2</v>
      </c>
      <c r="E84" s="232">
        <v>1</v>
      </c>
      <c r="F84" s="375" t="s">
        <v>460</v>
      </c>
      <c r="G84" s="395" t="s">
        <v>190</v>
      </c>
      <c r="H84" s="447"/>
      <c r="I84" s="535"/>
      <c r="J84" s="498" t="s">
        <v>763</v>
      </c>
    </row>
    <row r="85" spans="1:17" ht="75" customHeight="1">
      <c r="A85" s="121" t="s">
        <v>1035</v>
      </c>
      <c r="B85" s="131" t="s">
        <v>1044</v>
      </c>
      <c r="C85" s="131" t="s">
        <v>790</v>
      </c>
      <c r="D85" s="233">
        <v>2</v>
      </c>
      <c r="E85" s="234">
        <v>2</v>
      </c>
      <c r="F85" s="377" t="s">
        <v>461</v>
      </c>
      <c r="G85" s="396" t="s">
        <v>231</v>
      </c>
      <c r="H85" s="448"/>
      <c r="I85" s="529"/>
      <c r="J85" s="491" t="s">
        <v>734</v>
      </c>
    </row>
    <row r="86" spans="1:17" ht="75" customHeight="1">
      <c r="A86" s="121" t="s">
        <v>1035</v>
      </c>
      <c r="B86" s="131" t="s">
        <v>1044</v>
      </c>
      <c r="C86" s="131" t="s">
        <v>790</v>
      </c>
      <c r="D86" s="225">
        <v>2</v>
      </c>
      <c r="E86" s="226">
        <v>3</v>
      </c>
      <c r="F86" s="385" t="s">
        <v>462</v>
      </c>
      <c r="G86" s="386" t="s">
        <v>231</v>
      </c>
      <c r="H86" s="449"/>
      <c r="I86" s="530"/>
      <c r="J86" s="492" t="s">
        <v>735</v>
      </c>
    </row>
    <row r="87" spans="1:17" ht="75" customHeight="1">
      <c r="A87" s="121" t="s">
        <v>1035</v>
      </c>
      <c r="B87" s="131" t="s">
        <v>1044</v>
      </c>
      <c r="C87" s="131" t="s">
        <v>790</v>
      </c>
      <c r="D87" s="225">
        <v>2</v>
      </c>
      <c r="E87" s="226">
        <v>4</v>
      </c>
      <c r="F87" s="385" t="s">
        <v>463</v>
      </c>
      <c r="G87" s="386" t="s">
        <v>231</v>
      </c>
      <c r="H87" s="449"/>
      <c r="I87" s="530"/>
      <c r="J87" s="492" t="s">
        <v>779</v>
      </c>
    </row>
    <row r="88" spans="1:17" ht="75" customHeight="1">
      <c r="A88" s="121" t="s">
        <v>1035</v>
      </c>
      <c r="B88" s="131" t="s">
        <v>1044</v>
      </c>
      <c r="C88" s="131" t="s">
        <v>790</v>
      </c>
      <c r="D88" s="225">
        <v>2</v>
      </c>
      <c r="E88" s="226">
        <v>5</v>
      </c>
      <c r="F88" s="397" t="s">
        <v>726</v>
      </c>
      <c r="G88" s="386" t="s">
        <v>231</v>
      </c>
      <c r="H88" s="449"/>
      <c r="I88" s="530"/>
      <c r="J88" s="492" t="s">
        <v>756</v>
      </c>
      <c r="L88" s="90"/>
    </row>
    <row r="89" spans="1:17" ht="75" customHeight="1">
      <c r="A89" s="121" t="s">
        <v>1035</v>
      </c>
      <c r="B89" s="131" t="s">
        <v>1044</v>
      </c>
      <c r="C89" s="131" t="s">
        <v>790</v>
      </c>
      <c r="D89" s="235">
        <v>2</v>
      </c>
      <c r="E89" s="236">
        <v>6</v>
      </c>
      <c r="F89" s="398" t="s">
        <v>722</v>
      </c>
      <c r="G89" s="399" t="s">
        <v>231</v>
      </c>
      <c r="H89" s="450"/>
      <c r="I89" s="531"/>
      <c r="J89" s="493"/>
      <c r="L89" s="90"/>
    </row>
    <row r="90" spans="1:17" ht="75" customHeight="1">
      <c r="A90" s="121" t="s">
        <v>1035</v>
      </c>
      <c r="B90" s="131" t="s">
        <v>1044</v>
      </c>
      <c r="C90" s="134" t="s">
        <v>790</v>
      </c>
      <c r="D90" s="239">
        <v>3</v>
      </c>
      <c r="E90" s="240">
        <v>1</v>
      </c>
      <c r="F90" s="402" t="s">
        <v>464</v>
      </c>
      <c r="G90" s="403" t="s">
        <v>231</v>
      </c>
      <c r="H90" s="454"/>
      <c r="I90" s="538"/>
      <c r="J90" s="501" t="s">
        <v>765</v>
      </c>
    </row>
    <row r="91" spans="1:17" s="16" customFormat="1" ht="24" customHeight="1">
      <c r="A91" s="120" t="s">
        <v>1035</v>
      </c>
      <c r="B91" s="132" t="s">
        <v>1044</v>
      </c>
      <c r="C91" s="140" t="s">
        <v>768</v>
      </c>
      <c r="D91" s="212"/>
      <c r="E91" s="212"/>
      <c r="F91" s="389"/>
      <c r="G91" s="394"/>
      <c r="H91" s="445"/>
      <c r="I91" s="534"/>
      <c r="J91" s="496"/>
      <c r="Q91" s="53"/>
    </row>
    <row r="92" spans="1:17" ht="75" customHeight="1">
      <c r="A92" s="121" t="s">
        <v>1035</v>
      </c>
      <c r="B92" s="131" t="s">
        <v>1044</v>
      </c>
      <c r="C92" s="131" t="s">
        <v>768</v>
      </c>
      <c r="D92" s="229">
        <v>1</v>
      </c>
      <c r="E92" s="230">
        <v>1</v>
      </c>
      <c r="F92" s="391" t="s">
        <v>465</v>
      </c>
      <c r="G92" s="392" t="s">
        <v>191</v>
      </c>
      <c r="H92" s="446"/>
      <c r="I92" s="527"/>
      <c r="J92" s="497" t="s">
        <v>766</v>
      </c>
    </row>
    <row r="93" spans="1:17" ht="75" customHeight="1">
      <c r="A93" s="121" t="s">
        <v>1035</v>
      </c>
      <c r="B93" s="131" t="s">
        <v>1044</v>
      </c>
      <c r="C93" s="131" t="s">
        <v>768</v>
      </c>
      <c r="D93" s="225">
        <v>1</v>
      </c>
      <c r="E93" s="226">
        <v>2</v>
      </c>
      <c r="F93" s="385" t="s">
        <v>466</v>
      </c>
      <c r="G93" s="386" t="s">
        <v>192</v>
      </c>
      <c r="H93" s="449"/>
      <c r="I93" s="530"/>
      <c r="J93" s="492" t="s">
        <v>767</v>
      </c>
    </row>
    <row r="94" spans="1:17" ht="75" customHeight="1">
      <c r="A94" s="121" t="s">
        <v>1035</v>
      </c>
      <c r="B94" s="131" t="s">
        <v>1044</v>
      </c>
      <c r="C94" s="131" t="s">
        <v>768</v>
      </c>
      <c r="D94" s="225">
        <v>1</v>
      </c>
      <c r="E94" s="226">
        <v>3</v>
      </c>
      <c r="F94" s="385" t="s">
        <v>467</v>
      </c>
      <c r="G94" s="386" t="s">
        <v>193</v>
      </c>
      <c r="H94" s="449"/>
      <c r="I94" s="530"/>
      <c r="J94" s="492" t="s">
        <v>769</v>
      </c>
    </row>
    <row r="95" spans="1:17" ht="75" customHeight="1">
      <c r="A95" s="121" t="s">
        <v>1035</v>
      </c>
      <c r="B95" s="134" t="s">
        <v>1044</v>
      </c>
      <c r="C95" s="134" t="s">
        <v>768</v>
      </c>
      <c r="D95" s="227">
        <v>1</v>
      </c>
      <c r="E95" s="228">
        <v>4</v>
      </c>
      <c r="F95" s="387" t="s">
        <v>468</v>
      </c>
      <c r="G95" s="393" t="s">
        <v>193</v>
      </c>
      <c r="H95" s="452"/>
      <c r="I95" s="533"/>
      <c r="J95" s="495"/>
    </row>
    <row r="96" spans="1:17" s="16" customFormat="1" ht="24" customHeight="1">
      <c r="A96" s="120" t="s">
        <v>1035</v>
      </c>
      <c r="B96" s="140" t="s">
        <v>774</v>
      </c>
      <c r="C96" s="130"/>
      <c r="D96" s="212"/>
      <c r="E96" s="212"/>
      <c r="F96" s="389"/>
      <c r="G96" s="394"/>
      <c r="H96" s="445"/>
      <c r="I96" s="534"/>
      <c r="J96" s="496"/>
      <c r="Q96" s="53"/>
    </row>
    <row r="97" spans="1:17" s="16" customFormat="1" ht="24" customHeight="1">
      <c r="A97" s="120" t="s">
        <v>1035</v>
      </c>
      <c r="B97" s="132" t="s">
        <v>773</v>
      </c>
      <c r="C97" s="140" t="s">
        <v>770</v>
      </c>
      <c r="D97" s="212"/>
      <c r="E97" s="212"/>
      <c r="F97" s="389"/>
      <c r="G97" s="394"/>
      <c r="H97" s="445"/>
      <c r="I97" s="534"/>
      <c r="J97" s="496"/>
      <c r="Q97" s="53"/>
    </row>
    <row r="98" spans="1:17" ht="75" customHeight="1">
      <c r="A98" s="121" t="s">
        <v>1035</v>
      </c>
      <c r="B98" s="131" t="s">
        <v>773</v>
      </c>
      <c r="C98" s="131" t="s">
        <v>770</v>
      </c>
      <c r="D98" s="229">
        <v>1</v>
      </c>
      <c r="E98" s="230">
        <v>1</v>
      </c>
      <c r="F98" s="391" t="s">
        <v>469</v>
      </c>
      <c r="G98" s="392" t="s">
        <v>194</v>
      </c>
      <c r="H98" s="446"/>
      <c r="I98" s="527"/>
      <c r="J98" s="497" t="s">
        <v>696</v>
      </c>
    </row>
    <row r="99" spans="1:17" ht="75" customHeight="1">
      <c r="A99" s="121" t="s">
        <v>1035</v>
      </c>
      <c r="B99" s="131" t="s">
        <v>773</v>
      </c>
      <c r="C99" s="131" t="s">
        <v>770</v>
      </c>
      <c r="D99" s="225">
        <v>1</v>
      </c>
      <c r="E99" s="226">
        <v>2</v>
      </c>
      <c r="F99" s="385" t="s">
        <v>698</v>
      </c>
      <c r="G99" s="386" t="s">
        <v>194</v>
      </c>
      <c r="H99" s="449"/>
      <c r="I99" s="530"/>
      <c r="J99" s="492" t="s">
        <v>697</v>
      </c>
    </row>
    <row r="100" spans="1:17" ht="75" customHeight="1">
      <c r="A100" s="121" t="s">
        <v>1035</v>
      </c>
      <c r="B100" s="131" t="s">
        <v>773</v>
      </c>
      <c r="C100" s="131" t="s">
        <v>770</v>
      </c>
      <c r="D100" s="231">
        <v>1</v>
      </c>
      <c r="E100" s="232">
        <v>3</v>
      </c>
      <c r="F100" s="375" t="s">
        <v>470</v>
      </c>
      <c r="G100" s="395" t="s">
        <v>195</v>
      </c>
      <c r="H100" s="447"/>
      <c r="I100" s="535"/>
      <c r="J100" s="498" t="s">
        <v>780</v>
      </c>
    </row>
    <row r="101" spans="1:17" ht="75" customHeight="1">
      <c r="A101" s="121" t="s">
        <v>1035</v>
      </c>
      <c r="B101" s="131" t="s">
        <v>773</v>
      </c>
      <c r="C101" s="131" t="s">
        <v>770</v>
      </c>
      <c r="D101" s="233">
        <v>2</v>
      </c>
      <c r="E101" s="234">
        <v>1</v>
      </c>
      <c r="F101" s="377" t="s">
        <v>471</v>
      </c>
      <c r="G101" s="404" t="s">
        <v>678</v>
      </c>
      <c r="H101" s="448"/>
      <c r="I101" s="529"/>
      <c r="J101" s="491" t="s">
        <v>781</v>
      </c>
    </row>
    <row r="102" spans="1:17" ht="75" customHeight="1">
      <c r="A102" s="121" t="s">
        <v>1035</v>
      </c>
      <c r="B102" s="131" t="s">
        <v>773</v>
      </c>
      <c r="C102" s="131" t="s">
        <v>770</v>
      </c>
      <c r="D102" s="225">
        <v>2</v>
      </c>
      <c r="E102" s="226">
        <v>2</v>
      </c>
      <c r="F102" s="385" t="s">
        <v>472</v>
      </c>
      <c r="G102" s="405" t="s">
        <v>678</v>
      </c>
      <c r="H102" s="449"/>
      <c r="I102" s="530"/>
      <c r="J102" s="492" t="s">
        <v>785</v>
      </c>
    </row>
    <row r="103" spans="1:17" ht="75" customHeight="1">
      <c r="A103" s="121" t="s">
        <v>1035</v>
      </c>
      <c r="B103" s="131" t="s">
        <v>773</v>
      </c>
      <c r="C103" s="131" t="s">
        <v>770</v>
      </c>
      <c r="D103" s="225">
        <v>2</v>
      </c>
      <c r="E103" s="226">
        <v>3</v>
      </c>
      <c r="F103" s="385" t="s">
        <v>473</v>
      </c>
      <c r="G103" s="405" t="s">
        <v>678</v>
      </c>
      <c r="H103" s="449"/>
      <c r="I103" s="530"/>
      <c r="J103" s="492" t="s">
        <v>699</v>
      </c>
    </row>
    <row r="104" spans="1:17" ht="75" customHeight="1">
      <c r="A104" s="121" t="s">
        <v>1035</v>
      </c>
      <c r="B104" s="131" t="s">
        <v>773</v>
      </c>
      <c r="C104" s="131" t="s">
        <v>770</v>
      </c>
      <c r="D104" s="225">
        <v>2</v>
      </c>
      <c r="E104" s="226">
        <v>4</v>
      </c>
      <c r="F104" s="385" t="s">
        <v>474</v>
      </c>
      <c r="G104" s="405" t="s">
        <v>678</v>
      </c>
      <c r="H104" s="449"/>
      <c r="I104" s="530"/>
      <c r="J104" s="492" t="s">
        <v>700</v>
      </c>
    </row>
    <row r="105" spans="1:17" ht="75" customHeight="1">
      <c r="A105" s="121" t="s">
        <v>1035</v>
      </c>
      <c r="B105" s="131" t="s">
        <v>773</v>
      </c>
      <c r="C105" s="131" t="s">
        <v>770</v>
      </c>
      <c r="D105" s="235">
        <v>2</v>
      </c>
      <c r="E105" s="236">
        <v>5</v>
      </c>
      <c r="F105" s="381" t="s">
        <v>475</v>
      </c>
      <c r="G105" s="406" t="s">
        <v>678</v>
      </c>
      <c r="H105" s="450"/>
      <c r="I105" s="531"/>
      <c r="J105" s="493" t="s">
        <v>791</v>
      </c>
    </row>
    <row r="106" spans="1:17" ht="75" customHeight="1">
      <c r="A106" s="121" t="s">
        <v>1035</v>
      </c>
      <c r="B106" s="131" t="s">
        <v>773</v>
      </c>
      <c r="C106" s="131" t="s">
        <v>770</v>
      </c>
      <c r="D106" s="223">
        <v>3</v>
      </c>
      <c r="E106" s="224">
        <v>1</v>
      </c>
      <c r="F106" s="383" t="s">
        <v>476</v>
      </c>
      <c r="G106" s="384" t="s">
        <v>196</v>
      </c>
      <c r="H106" s="451"/>
      <c r="I106" s="528"/>
      <c r="J106" s="521" t="s">
        <v>796</v>
      </c>
    </row>
    <row r="107" spans="1:17" ht="75" customHeight="1">
      <c r="A107" s="121" t="s">
        <v>1035</v>
      </c>
      <c r="B107" s="131" t="s">
        <v>773</v>
      </c>
      <c r="C107" s="131" t="s">
        <v>770</v>
      </c>
      <c r="D107" s="235">
        <v>3</v>
      </c>
      <c r="E107" s="236">
        <v>2</v>
      </c>
      <c r="F107" s="381" t="s">
        <v>477</v>
      </c>
      <c r="G107" s="399" t="s">
        <v>196</v>
      </c>
      <c r="H107" s="450"/>
      <c r="I107" s="536"/>
      <c r="J107" s="499" t="s">
        <v>701</v>
      </c>
    </row>
    <row r="108" spans="1:17" ht="99.95" customHeight="1">
      <c r="A108" s="121" t="s">
        <v>1035</v>
      </c>
      <c r="B108" s="131" t="s">
        <v>773</v>
      </c>
      <c r="C108" s="131" t="s">
        <v>770</v>
      </c>
      <c r="D108" s="242">
        <v>4</v>
      </c>
      <c r="E108" s="209">
        <v>1</v>
      </c>
      <c r="F108" s="407" t="s">
        <v>478</v>
      </c>
      <c r="G108" s="408" t="s">
        <v>188</v>
      </c>
      <c r="H108" s="455"/>
      <c r="I108" s="538"/>
      <c r="J108" s="490" t="s">
        <v>792</v>
      </c>
    </row>
    <row r="109" spans="1:17" s="16" customFormat="1" ht="24" customHeight="1">
      <c r="A109" s="120" t="s">
        <v>1035</v>
      </c>
      <c r="B109" s="132" t="s">
        <v>773</v>
      </c>
      <c r="C109" s="140" t="s">
        <v>771</v>
      </c>
      <c r="D109" s="212"/>
      <c r="E109" s="212"/>
      <c r="F109" s="389"/>
      <c r="G109" s="394"/>
      <c r="H109" s="445"/>
      <c r="I109" s="534"/>
      <c r="J109" s="496"/>
      <c r="Q109" s="53"/>
    </row>
    <row r="110" spans="1:17" ht="75" customHeight="1">
      <c r="A110" s="121" t="s">
        <v>1035</v>
      </c>
      <c r="B110" s="131" t="s">
        <v>773</v>
      </c>
      <c r="C110" s="131" t="s">
        <v>771</v>
      </c>
      <c r="D110" s="229">
        <v>1</v>
      </c>
      <c r="E110" s="230">
        <v>1</v>
      </c>
      <c r="F110" s="391" t="s">
        <v>479</v>
      </c>
      <c r="G110" s="392" t="s">
        <v>188</v>
      </c>
      <c r="H110" s="446"/>
      <c r="I110" s="527"/>
      <c r="J110" s="497" t="s">
        <v>793</v>
      </c>
    </row>
    <row r="111" spans="1:17" ht="75" customHeight="1">
      <c r="A111" s="121" t="s">
        <v>1035</v>
      </c>
      <c r="B111" s="131" t="s">
        <v>773</v>
      </c>
      <c r="C111" s="131" t="s">
        <v>771</v>
      </c>
      <c r="D111" s="225">
        <v>1</v>
      </c>
      <c r="E111" s="226">
        <v>2</v>
      </c>
      <c r="F111" s="385" t="s">
        <v>480</v>
      </c>
      <c r="G111" s="386" t="s">
        <v>188</v>
      </c>
      <c r="H111" s="449"/>
      <c r="I111" s="530"/>
      <c r="J111" s="492" t="s">
        <v>794</v>
      </c>
    </row>
    <row r="112" spans="1:17" ht="75" customHeight="1">
      <c r="A112" s="121" t="s">
        <v>1035</v>
      </c>
      <c r="B112" s="131" t="s">
        <v>773</v>
      </c>
      <c r="C112" s="131" t="s">
        <v>771</v>
      </c>
      <c r="D112" s="225">
        <v>1</v>
      </c>
      <c r="E112" s="226">
        <v>3</v>
      </c>
      <c r="F112" s="385" t="s">
        <v>743</v>
      </c>
      <c r="G112" s="386" t="s">
        <v>193</v>
      </c>
      <c r="H112" s="449"/>
      <c r="I112" s="530"/>
      <c r="J112" s="492" t="s">
        <v>795</v>
      </c>
    </row>
    <row r="113" spans="1:17" ht="75" customHeight="1">
      <c r="A113" s="121" t="s">
        <v>1035</v>
      </c>
      <c r="B113" s="131" t="s">
        <v>773</v>
      </c>
      <c r="C113" s="131" t="s">
        <v>771</v>
      </c>
      <c r="D113" s="235">
        <v>1</v>
      </c>
      <c r="E113" s="236">
        <v>4</v>
      </c>
      <c r="F113" s="381" t="s">
        <v>481</v>
      </c>
      <c r="G113" s="399" t="s">
        <v>197</v>
      </c>
      <c r="H113" s="450"/>
      <c r="I113" s="531"/>
      <c r="J113" s="493" t="s">
        <v>795</v>
      </c>
    </row>
    <row r="114" spans="1:17" ht="75" customHeight="1">
      <c r="A114" s="121" t="s">
        <v>1035</v>
      </c>
      <c r="B114" s="131" t="s">
        <v>773</v>
      </c>
      <c r="C114" s="131" t="s">
        <v>771</v>
      </c>
      <c r="D114" s="223" t="s">
        <v>172</v>
      </c>
      <c r="E114" s="224">
        <v>1</v>
      </c>
      <c r="F114" s="383" t="s">
        <v>441</v>
      </c>
      <c r="G114" s="384" t="s">
        <v>198</v>
      </c>
      <c r="H114" s="451"/>
      <c r="I114" s="532"/>
      <c r="J114" s="494"/>
    </row>
    <row r="115" spans="1:17" ht="75" customHeight="1">
      <c r="A115" s="121" t="s">
        <v>1035</v>
      </c>
      <c r="B115" s="131" t="s">
        <v>773</v>
      </c>
      <c r="C115" s="131" t="s">
        <v>771</v>
      </c>
      <c r="D115" s="225" t="s">
        <v>172</v>
      </c>
      <c r="E115" s="226">
        <v>2</v>
      </c>
      <c r="F115" s="385" t="s">
        <v>482</v>
      </c>
      <c r="G115" s="386" t="s">
        <v>198</v>
      </c>
      <c r="H115" s="449"/>
      <c r="I115" s="530"/>
      <c r="J115" s="492"/>
    </row>
    <row r="116" spans="1:17" ht="75" customHeight="1">
      <c r="A116" s="121" t="s">
        <v>1035</v>
      </c>
      <c r="B116" s="131" t="s">
        <v>773</v>
      </c>
      <c r="C116" s="131" t="s">
        <v>771</v>
      </c>
      <c r="D116" s="225" t="s">
        <v>172</v>
      </c>
      <c r="E116" s="226">
        <v>3</v>
      </c>
      <c r="F116" s="385" t="s">
        <v>483</v>
      </c>
      <c r="G116" s="386" t="s">
        <v>198</v>
      </c>
      <c r="H116" s="449"/>
      <c r="I116" s="530"/>
      <c r="J116" s="492"/>
    </row>
    <row r="117" spans="1:17" ht="75" customHeight="1">
      <c r="A117" s="121" t="s">
        <v>1035</v>
      </c>
      <c r="B117" s="131" t="s">
        <v>773</v>
      </c>
      <c r="C117" s="131" t="s">
        <v>771</v>
      </c>
      <c r="D117" s="225" t="s">
        <v>172</v>
      </c>
      <c r="E117" s="226">
        <v>4</v>
      </c>
      <c r="F117" s="385" t="s">
        <v>484</v>
      </c>
      <c r="G117" s="386" t="s">
        <v>198</v>
      </c>
      <c r="H117" s="449"/>
      <c r="I117" s="530"/>
      <c r="J117" s="492"/>
    </row>
    <row r="118" spans="1:17" ht="75" customHeight="1">
      <c r="A118" s="121" t="s">
        <v>1035</v>
      </c>
      <c r="B118" s="131" t="s">
        <v>773</v>
      </c>
      <c r="C118" s="131" t="s">
        <v>771</v>
      </c>
      <c r="D118" s="225" t="s">
        <v>172</v>
      </c>
      <c r="E118" s="226">
        <v>5</v>
      </c>
      <c r="F118" s="385" t="s">
        <v>485</v>
      </c>
      <c r="G118" s="386" t="s">
        <v>198</v>
      </c>
      <c r="H118" s="449"/>
      <c r="I118" s="530"/>
      <c r="J118" s="492"/>
    </row>
    <row r="119" spans="1:17" ht="75" customHeight="1">
      <c r="A119" s="121" t="s">
        <v>1035</v>
      </c>
      <c r="B119" s="131" t="s">
        <v>773</v>
      </c>
      <c r="C119" s="134" t="s">
        <v>771</v>
      </c>
      <c r="D119" s="227" t="s">
        <v>172</v>
      </c>
      <c r="E119" s="228">
        <v>6</v>
      </c>
      <c r="F119" s="387" t="s">
        <v>486</v>
      </c>
      <c r="G119" s="393" t="s">
        <v>198</v>
      </c>
      <c r="H119" s="452"/>
      <c r="I119" s="533"/>
      <c r="J119" s="495"/>
    </row>
    <row r="120" spans="1:17" s="16" customFormat="1" ht="24" customHeight="1">
      <c r="A120" s="120" t="s">
        <v>1035</v>
      </c>
      <c r="B120" s="132" t="s">
        <v>773</v>
      </c>
      <c r="C120" s="140" t="s">
        <v>772</v>
      </c>
      <c r="D120" s="212"/>
      <c r="E120" s="212"/>
      <c r="F120" s="389"/>
      <c r="G120" s="394"/>
      <c r="H120" s="445"/>
      <c r="I120" s="534"/>
      <c r="J120" s="496"/>
      <c r="Q120" s="53"/>
    </row>
    <row r="121" spans="1:17" ht="75" customHeight="1">
      <c r="A121" s="121" t="s">
        <v>1035</v>
      </c>
      <c r="B121" s="131" t="s">
        <v>773</v>
      </c>
      <c r="C121" s="131" t="s">
        <v>772</v>
      </c>
      <c r="D121" s="229">
        <v>1</v>
      </c>
      <c r="E121" s="230">
        <v>1</v>
      </c>
      <c r="F121" s="391" t="s">
        <v>487</v>
      </c>
      <c r="G121" s="392" t="s">
        <v>199</v>
      </c>
      <c r="H121" s="446"/>
      <c r="I121" s="527"/>
      <c r="J121" s="497" t="s">
        <v>1087</v>
      </c>
    </row>
    <row r="122" spans="1:17" ht="75" customHeight="1">
      <c r="A122" s="121" t="s">
        <v>1035</v>
      </c>
      <c r="B122" s="131" t="s">
        <v>773</v>
      </c>
      <c r="C122" s="131" t="s">
        <v>772</v>
      </c>
      <c r="D122" s="225">
        <v>1</v>
      </c>
      <c r="E122" s="226">
        <v>2</v>
      </c>
      <c r="F122" s="385" t="s">
        <v>488</v>
      </c>
      <c r="G122" s="386" t="s">
        <v>199</v>
      </c>
      <c r="H122" s="449"/>
      <c r="I122" s="535"/>
      <c r="J122" s="498" t="s">
        <v>797</v>
      </c>
    </row>
    <row r="123" spans="1:17" ht="75" customHeight="1">
      <c r="A123" s="121" t="s">
        <v>1035</v>
      </c>
      <c r="B123" s="134" t="s">
        <v>773</v>
      </c>
      <c r="C123" s="134" t="s">
        <v>772</v>
      </c>
      <c r="D123" s="227">
        <v>1</v>
      </c>
      <c r="E123" s="228">
        <v>3</v>
      </c>
      <c r="F123" s="387" t="s">
        <v>489</v>
      </c>
      <c r="G123" s="393" t="s">
        <v>199</v>
      </c>
      <c r="H123" s="452"/>
      <c r="I123" s="538"/>
      <c r="J123" s="501" t="s">
        <v>798</v>
      </c>
    </row>
    <row r="124" spans="1:17" s="16" customFormat="1" ht="24" customHeight="1">
      <c r="A124" s="120" t="s">
        <v>1035</v>
      </c>
      <c r="B124" s="140" t="s">
        <v>799</v>
      </c>
      <c r="C124" s="130"/>
      <c r="D124" s="212"/>
      <c r="E124" s="212"/>
      <c r="F124" s="389"/>
      <c r="G124" s="394"/>
      <c r="H124" s="445"/>
      <c r="I124" s="534"/>
      <c r="J124" s="496" t="str">
        <f>IF(L15=1,"※特定社会福祉法人ではありません","")</f>
        <v/>
      </c>
      <c r="M124" s="31" t="str">
        <f>IF(L15=1,"特定社会福祉法人でないので回答不要です","")</f>
        <v/>
      </c>
      <c r="Q124" s="53"/>
    </row>
    <row r="125" spans="1:17" ht="75" customHeight="1">
      <c r="A125" s="121" t="s">
        <v>1035</v>
      </c>
      <c r="B125" s="131" t="s">
        <v>799</v>
      </c>
      <c r="C125" s="113"/>
      <c r="D125" s="229">
        <v>1</v>
      </c>
      <c r="E125" s="230">
        <v>1</v>
      </c>
      <c r="F125" s="391" t="s">
        <v>490</v>
      </c>
      <c r="G125" s="392" t="s">
        <v>200</v>
      </c>
      <c r="H125" s="446"/>
      <c r="I125" s="527"/>
      <c r="J125" s="497" t="s">
        <v>802</v>
      </c>
    </row>
    <row r="126" spans="1:17" ht="75" customHeight="1">
      <c r="A126" s="121" t="s">
        <v>1035</v>
      </c>
      <c r="B126" s="131" t="s">
        <v>799</v>
      </c>
      <c r="C126" s="113"/>
      <c r="D126" s="225">
        <v>1</v>
      </c>
      <c r="E126" s="226">
        <v>2</v>
      </c>
      <c r="F126" s="385" t="s">
        <v>491</v>
      </c>
      <c r="G126" s="386" t="s">
        <v>200</v>
      </c>
      <c r="H126" s="449"/>
      <c r="I126" s="530"/>
      <c r="J126" s="492" t="s">
        <v>800</v>
      </c>
    </row>
    <row r="127" spans="1:17" ht="75" customHeight="1">
      <c r="A127" s="121" t="s">
        <v>1035</v>
      </c>
      <c r="B127" s="131" t="s">
        <v>799</v>
      </c>
      <c r="C127" s="113"/>
      <c r="D127" s="231">
        <v>1</v>
      </c>
      <c r="E127" s="232">
        <v>3</v>
      </c>
      <c r="F127" s="375" t="s">
        <v>492</v>
      </c>
      <c r="G127" s="395" t="s">
        <v>200</v>
      </c>
      <c r="H127" s="447"/>
      <c r="I127" s="535"/>
      <c r="J127" s="498" t="s">
        <v>688</v>
      </c>
    </row>
    <row r="128" spans="1:17" ht="75" customHeight="1">
      <c r="A128" s="121" t="s">
        <v>1035</v>
      </c>
      <c r="B128" s="131" t="s">
        <v>799</v>
      </c>
      <c r="C128" s="113"/>
      <c r="D128" s="233">
        <v>2</v>
      </c>
      <c r="E128" s="234">
        <v>1</v>
      </c>
      <c r="F128" s="377" t="s">
        <v>493</v>
      </c>
      <c r="G128" s="396" t="s">
        <v>679</v>
      </c>
      <c r="H128" s="448"/>
      <c r="I128" s="529"/>
      <c r="J128" s="491" t="s">
        <v>692</v>
      </c>
    </row>
    <row r="129" spans="1:17" ht="75" customHeight="1">
      <c r="A129" s="121" t="s">
        <v>1035</v>
      </c>
      <c r="B129" s="131" t="s">
        <v>799</v>
      </c>
      <c r="C129" s="113"/>
      <c r="D129" s="225">
        <v>2</v>
      </c>
      <c r="E129" s="226">
        <v>2</v>
      </c>
      <c r="F129" s="385" t="s">
        <v>494</v>
      </c>
      <c r="G129" s="386" t="s">
        <v>679</v>
      </c>
      <c r="H129" s="449"/>
      <c r="I129" s="530"/>
      <c r="J129" s="492" t="s">
        <v>691</v>
      </c>
    </row>
    <row r="130" spans="1:17" ht="75" customHeight="1">
      <c r="A130" s="121" t="s">
        <v>1035</v>
      </c>
      <c r="B130" s="131" t="s">
        <v>799</v>
      </c>
      <c r="C130" s="113"/>
      <c r="D130" s="225">
        <v>2</v>
      </c>
      <c r="E130" s="226">
        <v>3</v>
      </c>
      <c r="F130" s="385" t="s">
        <v>495</v>
      </c>
      <c r="G130" s="386" t="s">
        <v>679</v>
      </c>
      <c r="H130" s="449"/>
      <c r="I130" s="530"/>
      <c r="J130" s="492" t="s">
        <v>690</v>
      </c>
    </row>
    <row r="131" spans="1:17" ht="75" customHeight="1">
      <c r="A131" s="121" t="s">
        <v>1035</v>
      </c>
      <c r="B131" s="131" t="s">
        <v>799</v>
      </c>
      <c r="C131" s="113"/>
      <c r="D131" s="235">
        <v>2</v>
      </c>
      <c r="E131" s="236">
        <v>4</v>
      </c>
      <c r="F131" s="381" t="s">
        <v>496</v>
      </c>
      <c r="G131" s="399" t="s">
        <v>679</v>
      </c>
      <c r="H131" s="450"/>
      <c r="I131" s="531"/>
      <c r="J131" s="493" t="s">
        <v>689</v>
      </c>
    </row>
    <row r="132" spans="1:17" ht="75" customHeight="1">
      <c r="A132" s="121" t="s">
        <v>1035</v>
      </c>
      <c r="B132" s="131" t="s">
        <v>799</v>
      </c>
      <c r="C132" s="113"/>
      <c r="D132" s="223">
        <v>3</v>
      </c>
      <c r="E132" s="224">
        <v>1</v>
      </c>
      <c r="F132" s="383" t="s">
        <v>497</v>
      </c>
      <c r="G132" s="384" t="s">
        <v>201</v>
      </c>
      <c r="H132" s="451"/>
      <c r="I132" s="532"/>
      <c r="J132" s="494" t="s">
        <v>693</v>
      </c>
    </row>
    <row r="133" spans="1:17" ht="75" customHeight="1">
      <c r="A133" s="121" t="s">
        <v>1035</v>
      </c>
      <c r="B133" s="131" t="s">
        <v>799</v>
      </c>
      <c r="C133" s="113"/>
      <c r="D133" s="225">
        <v>3</v>
      </c>
      <c r="E133" s="226">
        <v>2</v>
      </c>
      <c r="F133" s="385" t="s">
        <v>498</v>
      </c>
      <c r="G133" s="386" t="s">
        <v>202</v>
      </c>
      <c r="H133" s="449"/>
      <c r="I133" s="530"/>
      <c r="J133" s="492" t="s">
        <v>695</v>
      </c>
    </row>
    <row r="134" spans="1:17" ht="75" customHeight="1">
      <c r="A134" s="121" t="s">
        <v>1035</v>
      </c>
      <c r="B134" s="134" t="s">
        <v>799</v>
      </c>
      <c r="C134" s="141"/>
      <c r="D134" s="227">
        <v>3</v>
      </c>
      <c r="E134" s="228">
        <v>3</v>
      </c>
      <c r="F134" s="387" t="s">
        <v>499</v>
      </c>
      <c r="G134" s="393" t="s">
        <v>201</v>
      </c>
      <c r="H134" s="452"/>
      <c r="I134" s="533"/>
      <c r="J134" s="495" t="s">
        <v>694</v>
      </c>
    </row>
    <row r="135" spans="1:17" s="16" customFormat="1" ht="24" customHeight="1">
      <c r="A135" s="121" t="s">
        <v>1035</v>
      </c>
      <c r="B135" s="140" t="s">
        <v>972</v>
      </c>
      <c r="C135" s="130"/>
      <c r="D135" s="212"/>
      <c r="E135" s="212"/>
      <c r="F135" s="389"/>
      <c r="G135" s="394"/>
      <c r="H135" s="445"/>
      <c r="I135" s="534"/>
      <c r="J135" s="496"/>
      <c r="Q135" s="53"/>
    </row>
    <row r="136" spans="1:17" s="16" customFormat="1" ht="24" customHeight="1">
      <c r="A136" s="120" t="s">
        <v>1035</v>
      </c>
      <c r="B136" s="132" t="s">
        <v>971</v>
      </c>
      <c r="C136" s="140" t="s">
        <v>804</v>
      </c>
      <c r="D136" s="212"/>
      <c r="E136" s="212"/>
      <c r="F136" s="389"/>
      <c r="G136" s="394"/>
      <c r="H136" s="445"/>
      <c r="I136" s="534"/>
      <c r="J136" s="496"/>
      <c r="Q136" s="53"/>
    </row>
    <row r="137" spans="1:17" ht="75" customHeight="1">
      <c r="A137" s="121" t="s">
        <v>1035</v>
      </c>
      <c r="B137" s="131" t="s">
        <v>971</v>
      </c>
      <c r="C137" s="138" t="s">
        <v>803</v>
      </c>
      <c r="D137" s="243">
        <v>1</v>
      </c>
      <c r="E137" s="212">
        <v>1</v>
      </c>
      <c r="F137" s="409" t="s">
        <v>500</v>
      </c>
      <c r="G137" s="394" t="s">
        <v>203</v>
      </c>
      <c r="H137" s="456"/>
      <c r="I137" s="539"/>
      <c r="J137" s="502" t="s">
        <v>782</v>
      </c>
    </row>
    <row r="138" spans="1:17" ht="75" customHeight="1">
      <c r="A138" s="121" t="s">
        <v>1035</v>
      </c>
      <c r="B138" s="131" t="s">
        <v>971</v>
      </c>
      <c r="C138" s="138" t="s">
        <v>803</v>
      </c>
      <c r="D138" s="237">
        <v>2</v>
      </c>
      <c r="E138" s="238">
        <v>1</v>
      </c>
      <c r="F138" s="400" t="s">
        <v>501</v>
      </c>
      <c r="G138" s="401" t="s">
        <v>204</v>
      </c>
      <c r="H138" s="453"/>
      <c r="I138" s="537"/>
      <c r="J138" s="500" t="s">
        <v>783</v>
      </c>
    </row>
    <row r="139" spans="1:17" ht="75" customHeight="1">
      <c r="A139" s="121" t="s">
        <v>1035</v>
      </c>
      <c r="B139" s="131" t="s">
        <v>971</v>
      </c>
      <c r="C139" s="138" t="s">
        <v>803</v>
      </c>
      <c r="D139" s="223">
        <v>3</v>
      </c>
      <c r="E139" s="224">
        <v>1</v>
      </c>
      <c r="F139" s="383" t="s">
        <v>502</v>
      </c>
      <c r="G139" s="384" t="s">
        <v>205</v>
      </c>
      <c r="H139" s="451"/>
      <c r="I139" s="532"/>
      <c r="J139" s="494" t="s">
        <v>784</v>
      </c>
    </row>
    <row r="140" spans="1:17" ht="75" customHeight="1">
      <c r="A140" s="121" t="s">
        <v>1035</v>
      </c>
      <c r="B140" s="131" t="s">
        <v>971</v>
      </c>
      <c r="C140" s="138" t="s">
        <v>803</v>
      </c>
      <c r="D140" s="235">
        <v>3</v>
      </c>
      <c r="E140" s="236">
        <v>2</v>
      </c>
      <c r="F140" s="381" t="s">
        <v>503</v>
      </c>
      <c r="G140" s="399" t="s">
        <v>205</v>
      </c>
      <c r="H140" s="450"/>
      <c r="I140" s="531"/>
      <c r="J140" s="493" t="s">
        <v>808</v>
      </c>
    </row>
    <row r="141" spans="1:17" ht="75" customHeight="1">
      <c r="A141" s="121" t="s">
        <v>1035</v>
      </c>
      <c r="B141" s="131" t="s">
        <v>971</v>
      </c>
      <c r="C141" s="134" t="s">
        <v>803</v>
      </c>
      <c r="D141" s="239">
        <v>4</v>
      </c>
      <c r="E141" s="240">
        <v>1</v>
      </c>
      <c r="F141" s="402" t="s">
        <v>504</v>
      </c>
      <c r="G141" s="403" t="s">
        <v>206</v>
      </c>
      <c r="H141" s="454"/>
      <c r="I141" s="538"/>
      <c r="J141" s="501" t="s">
        <v>809</v>
      </c>
    </row>
    <row r="142" spans="1:17" s="16" customFormat="1" ht="24" customHeight="1">
      <c r="A142" s="120" t="s">
        <v>1035</v>
      </c>
      <c r="B142" s="132" t="s">
        <v>971</v>
      </c>
      <c r="C142" s="140" t="s">
        <v>805</v>
      </c>
      <c r="D142" s="212"/>
      <c r="E142" s="212"/>
      <c r="F142" s="389"/>
      <c r="G142" s="394"/>
      <c r="H142" s="445"/>
      <c r="I142" s="534"/>
      <c r="J142" s="496"/>
      <c r="Q142" s="53"/>
    </row>
    <row r="143" spans="1:17" ht="75" customHeight="1">
      <c r="A143" s="121" t="s">
        <v>1035</v>
      </c>
      <c r="B143" s="131" t="s">
        <v>971</v>
      </c>
      <c r="C143" s="138" t="s">
        <v>805</v>
      </c>
      <c r="D143" s="229">
        <v>1</v>
      </c>
      <c r="E143" s="230">
        <v>1</v>
      </c>
      <c r="F143" s="391" t="s">
        <v>505</v>
      </c>
      <c r="G143" s="392" t="s">
        <v>328</v>
      </c>
      <c r="H143" s="446"/>
      <c r="I143" s="527"/>
      <c r="J143" s="497" t="s">
        <v>810</v>
      </c>
    </row>
    <row r="144" spans="1:17" ht="75" customHeight="1">
      <c r="A144" s="121" t="s">
        <v>1035</v>
      </c>
      <c r="B144" s="131" t="s">
        <v>971</v>
      </c>
      <c r="C144" s="138" t="s">
        <v>805</v>
      </c>
      <c r="D144" s="225">
        <v>1</v>
      </c>
      <c r="E144" s="226">
        <v>2</v>
      </c>
      <c r="F144" s="385" t="s">
        <v>506</v>
      </c>
      <c r="G144" s="386" t="s">
        <v>329</v>
      </c>
      <c r="H144" s="449"/>
      <c r="I144" s="530"/>
      <c r="J144" s="492" t="s">
        <v>687</v>
      </c>
    </row>
    <row r="145" spans="1:17" ht="75" customHeight="1">
      <c r="A145" s="121" t="s">
        <v>1035</v>
      </c>
      <c r="B145" s="131" t="s">
        <v>971</v>
      </c>
      <c r="C145" s="138" t="s">
        <v>805</v>
      </c>
      <c r="D145" s="235">
        <v>1</v>
      </c>
      <c r="E145" s="236">
        <v>3</v>
      </c>
      <c r="F145" s="381" t="s">
        <v>507</v>
      </c>
      <c r="G145" s="399" t="s">
        <v>330</v>
      </c>
      <c r="H145" s="450"/>
      <c r="I145" s="531"/>
      <c r="J145" s="493" t="s">
        <v>686</v>
      </c>
    </row>
    <row r="146" spans="1:17" ht="75" customHeight="1">
      <c r="A146" s="121" t="s">
        <v>1035</v>
      </c>
      <c r="B146" s="131" t="s">
        <v>971</v>
      </c>
      <c r="C146" s="134" t="s">
        <v>805</v>
      </c>
      <c r="D146" s="239">
        <v>2</v>
      </c>
      <c r="E146" s="240">
        <v>1</v>
      </c>
      <c r="F146" s="402" t="s">
        <v>508</v>
      </c>
      <c r="G146" s="403" t="s">
        <v>163</v>
      </c>
      <c r="H146" s="454"/>
      <c r="I146" s="538"/>
      <c r="J146" s="501" t="s">
        <v>703</v>
      </c>
    </row>
    <row r="147" spans="1:17" s="16" customFormat="1" ht="24" customHeight="1">
      <c r="A147" s="121" t="s">
        <v>1035</v>
      </c>
      <c r="B147" s="131" t="s">
        <v>971</v>
      </c>
      <c r="C147" s="140" t="s">
        <v>806</v>
      </c>
      <c r="D147" s="212"/>
      <c r="E147" s="212"/>
      <c r="F147" s="389"/>
      <c r="G147" s="394"/>
      <c r="H147" s="445"/>
      <c r="I147" s="534"/>
      <c r="J147" s="496"/>
      <c r="Q147" s="53"/>
    </row>
    <row r="148" spans="1:17" ht="75" customHeight="1">
      <c r="A148" s="121" t="s">
        <v>1035</v>
      </c>
      <c r="B148" s="131" t="s">
        <v>971</v>
      </c>
      <c r="C148" s="138" t="s">
        <v>1045</v>
      </c>
      <c r="D148" s="229">
        <v>1</v>
      </c>
      <c r="E148" s="230">
        <v>1</v>
      </c>
      <c r="F148" s="391" t="s">
        <v>509</v>
      </c>
      <c r="G148" s="392" t="s">
        <v>207</v>
      </c>
      <c r="H148" s="446"/>
      <c r="I148" s="527"/>
      <c r="J148" s="497" t="s">
        <v>811</v>
      </c>
    </row>
    <row r="149" spans="1:17" ht="75" customHeight="1">
      <c r="A149" s="121" t="s">
        <v>1035</v>
      </c>
      <c r="B149" s="131" t="s">
        <v>971</v>
      </c>
      <c r="C149" s="138" t="s">
        <v>1045</v>
      </c>
      <c r="D149" s="235">
        <v>1</v>
      </c>
      <c r="E149" s="236">
        <v>2</v>
      </c>
      <c r="F149" s="381" t="s">
        <v>510</v>
      </c>
      <c r="G149" s="399" t="s">
        <v>207</v>
      </c>
      <c r="H149" s="450"/>
      <c r="I149" s="531"/>
      <c r="J149" s="493" t="s">
        <v>807</v>
      </c>
    </row>
    <row r="150" spans="1:17" ht="75" customHeight="1">
      <c r="A150" s="121" t="s">
        <v>1035</v>
      </c>
      <c r="B150" s="131" t="s">
        <v>971</v>
      </c>
      <c r="C150" s="138" t="s">
        <v>1045</v>
      </c>
      <c r="D150" s="223" t="s">
        <v>172</v>
      </c>
      <c r="E150" s="224">
        <v>1</v>
      </c>
      <c r="F150" s="383" t="s">
        <v>511</v>
      </c>
      <c r="G150" s="384" t="s">
        <v>207</v>
      </c>
      <c r="H150" s="451"/>
      <c r="I150" s="532"/>
      <c r="J150" s="494"/>
    </row>
    <row r="151" spans="1:17" ht="75" customHeight="1">
      <c r="A151" s="121" t="s">
        <v>1035</v>
      </c>
      <c r="B151" s="131" t="s">
        <v>971</v>
      </c>
      <c r="C151" s="134" t="s">
        <v>1045</v>
      </c>
      <c r="D151" s="227" t="s">
        <v>172</v>
      </c>
      <c r="E151" s="228">
        <v>2</v>
      </c>
      <c r="F151" s="387" t="s">
        <v>512</v>
      </c>
      <c r="G151" s="393" t="s">
        <v>207</v>
      </c>
      <c r="H151" s="452"/>
      <c r="I151" s="533"/>
      <c r="J151" s="495"/>
    </row>
    <row r="152" spans="1:17" s="16" customFormat="1" ht="24" customHeight="1">
      <c r="A152" s="121" t="s">
        <v>1035</v>
      </c>
      <c r="B152" s="131" t="s">
        <v>971</v>
      </c>
      <c r="C152" s="140" t="s">
        <v>1038</v>
      </c>
      <c r="D152" s="212"/>
      <c r="E152" s="212"/>
      <c r="F152" s="389"/>
      <c r="G152" s="394"/>
      <c r="H152" s="445"/>
      <c r="I152" s="534"/>
      <c r="J152" s="496"/>
      <c r="Q152" s="53"/>
    </row>
    <row r="153" spans="1:17" ht="75" customHeight="1" thickBot="1">
      <c r="A153" s="121" t="s">
        <v>1035</v>
      </c>
      <c r="B153" s="133" t="s">
        <v>971</v>
      </c>
      <c r="C153" s="139" t="s">
        <v>1038</v>
      </c>
      <c r="D153" s="244">
        <v>1</v>
      </c>
      <c r="E153" s="245">
        <v>1</v>
      </c>
      <c r="F153" s="410" t="s">
        <v>513</v>
      </c>
      <c r="G153" s="411" t="s">
        <v>208</v>
      </c>
      <c r="H153" s="457"/>
      <c r="I153" s="540"/>
      <c r="J153" s="503" t="s">
        <v>703</v>
      </c>
    </row>
    <row r="154" spans="1:17" s="16" customFormat="1" ht="24" customHeight="1">
      <c r="A154" s="126" t="s">
        <v>1046</v>
      </c>
      <c r="B154" s="127"/>
      <c r="C154" s="127"/>
      <c r="D154" s="246"/>
      <c r="E154" s="246"/>
      <c r="F154" s="412"/>
      <c r="G154" s="413"/>
      <c r="H154" s="458"/>
      <c r="I154" s="541"/>
      <c r="J154" s="504"/>
      <c r="Q154" s="53"/>
    </row>
    <row r="155" spans="1:17" s="16" customFormat="1" ht="24" customHeight="1">
      <c r="A155" s="120" t="s">
        <v>1046</v>
      </c>
      <c r="B155" s="140" t="s">
        <v>812</v>
      </c>
      <c r="C155" s="130"/>
      <c r="D155" s="212"/>
      <c r="E155" s="212"/>
      <c r="F155" s="389"/>
      <c r="G155" s="394"/>
      <c r="H155" s="445"/>
      <c r="I155" s="534"/>
      <c r="J155" s="496"/>
      <c r="Q155" s="53"/>
    </row>
    <row r="156" spans="1:17" ht="75" customHeight="1">
      <c r="A156" s="122" t="s">
        <v>1046</v>
      </c>
      <c r="B156" s="131" t="s">
        <v>812</v>
      </c>
      <c r="C156" s="113"/>
      <c r="D156" s="229">
        <v>1</v>
      </c>
      <c r="E156" s="230">
        <v>1</v>
      </c>
      <c r="F156" s="391" t="s">
        <v>514</v>
      </c>
      <c r="G156" s="392" t="s">
        <v>209</v>
      </c>
      <c r="H156" s="446"/>
      <c r="I156" s="527"/>
      <c r="J156" s="497" t="s">
        <v>814</v>
      </c>
    </row>
    <row r="157" spans="1:17" ht="75" customHeight="1">
      <c r="A157" s="122" t="s">
        <v>1046</v>
      </c>
      <c r="B157" s="131" t="s">
        <v>812</v>
      </c>
      <c r="C157" s="113"/>
      <c r="D157" s="235">
        <v>1</v>
      </c>
      <c r="E157" s="236">
        <v>2</v>
      </c>
      <c r="F157" s="381" t="s">
        <v>813</v>
      </c>
      <c r="G157" s="399" t="s">
        <v>209</v>
      </c>
      <c r="H157" s="450"/>
      <c r="I157" s="531"/>
      <c r="J157" s="493"/>
    </row>
    <row r="158" spans="1:17" ht="75" customHeight="1">
      <c r="A158" s="122" t="s">
        <v>1046</v>
      </c>
      <c r="B158" s="131" t="s">
        <v>812</v>
      </c>
      <c r="C158" s="113"/>
      <c r="D158" s="223">
        <v>2</v>
      </c>
      <c r="E158" s="224">
        <v>1</v>
      </c>
      <c r="F158" s="383" t="s">
        <v>515</v>
      </c>
      <c r="G158" s="384" t="s">
        <v>210</v>
      </c>
      <c r="H158" s="451"/>
      <c r="I158" s="532"/>
      <c r="J158" s="491" t="s">
        <v>815</v>
      </c>
    </row>
    <row r="159" spans="1:17" ht="75" customHeight="1">
      <c r="A159" s="122" t="s">
        <v>1046</v>
      </c>
      <c r="B159" s="134" t="s">
        <v>812</v>
      </c>
      <c r="C159" s="141"/>
      <c r="D159" s="227">
        <v>2</v>
      </c>
      <c r="E159" s="228">
        <v>2</v>
      </c>
      <c r="F159" s="387" t="s">
        <v>516</v>
      </c>
      <c r="G159" s="393" t="s">
        <v>210</v>
      </c>
      <c r="H159" s="452"/>
      <c r="I159" s="538"/>
      <c r="J159" s="501"/>
    </row>
    <row r="160" spans="1:17" s="16" customFormat="1" ht="24" customHeight="1">
      <c r="A160" s="122" t="s">
        <v>1046</v>
      </c>
      <c r="B160" s="140" t="s">
        <v>817</v>
      </c>
      <c r="C160" s="130"/>
      <c r="D160" s="212"/>
      <c r="E160" s="212"/>
      <c r="F160" s="389"/>
      <c r="G160" s="394"/>
      <c r="H160" s="445"/>
      <c r="I160" s="534"/>
      <c r="J160" s="496" t="s">
        <v>842</v>
      </c>
      <c r="Q160" s="53"/>
    </row>
    <row r="161" spans="1:17" ht="75" customHeight="1">
      <c r="A161" s="122" t="s">
        <v>1046</v>
      </c>
      <c r="B161" s="131" t="s">
        <v>816</v>
      </c>
      <c r="C161" s="113"/>
      <c r="D161" s="229">
        <v>1</v>
      </c>
      <c r="E161" s="230">
        <v>1</v>
      </c>
      <c r="F161" s="391" t="s">
        <v>517</v>
      </c>
      <c r="G161" s="392" t="s">
        <v>211</v>
      </c>
      <c r="H161" s="446"/>
      <c r="I161" s="527"/>
      <c r="J161" s="497" t="s">
        <v>843</v>
      </c>
    </row>
    <row r="162" spans="1:17" ht="75" customHeight="1">
      <c r="A162" s="122" t="s">
        <v>1046</v>
      </c>
      <c r="B162" s="131" t="s">
        <v>816</v>
      </c>
      <c r="C162" s="113"/>
      <c r="D162" s="235">
        <v>1</v>
      </c>
      <c r="E162" s="236">
        <v>2</v>
      </c>
      <c r="F162" s="381" t="s">
        <v>518</v>
      </c>
      <c r="G162" s="399" t="s">
        <v>211</v>
      </c>
      <c r="H162" s="450"/>
      <c r="I162" s="531"/>
      <c r="J162" s="493" t="s">
        <v>825</v>
      </c>
    </row>
    <row r="163" spans="1:17" ht="99.95" customHeight="1">
      <c r="A163" s="122" t="s">
        <v>1046</v>
      </c>
      <c r="B163" s="131" t="s">
        <v>816</v>
      </c>
      <c r="C163" s="113"/>
      <c r="D163" s="239">
        <v>2</v>
      </c>
      <c r="E163" s="240">
        <v>1</v>
      </c>
      <c r="F163" s="402" t="s">
        <v>519</v>
      </c>
      <c r="G163" s="403" t="s">
        <v>827</v>
      </c>
      <c r="H163" s="454"/>
      <c r="I163" s="538"/>
      <c r="J163" s="501" t="s">
        <v>826</v>
      </c>
    </row>
    <row r="164" spans="1:17" s="16" customFormat="1" ht="24" customHeight="1">
      <c r="A164" s="122" t="s">
        <v>1046</v>
      </c>
      <c r="B164" s="140" t="s">
        <v>819</v>
      </c>
      <c r="C164" s="130"/>
      <c r="D164" s="212"/>
      <c r="E164" s="212"/>
      <c r="F164" s="389"/>
      <c r="G164" s="394"/>
      <c r="H164" s="445"/>
      <c r="I164" s="534"/>
      <c r="J164" s="496" t="s">
        <v>844</v>
      </c>
      <c r="L164" s="189"/>
      <c r="M164" s="31"/>
      <c r="Q164" s="53"/>
    </row>
    <row r="165" spans="1:17" ht="75" customHeight="1">
      <c r="A165" s="122" t="s">
        <v>1046</v>
      </c>
      <c r="B165" s="131" t="s">
        <v>818</v>
      </c>
      <c r="C165" s="113"/>
      <c r="D165" s="229">
        <v>1</v>
      </c>
      <c r="E165" s="230">
        <v>1</v>
      </c>
      <c r="F165" s="391" t="s">
        <v>520</v>
      </c>
      <c r="G165" s="392" t="s">
        <v>680</v>
      </c>
      <c r="H165" s="446"/>
      <c r="I165" s="527"/>
      <c r="J165" s="497" t="s">
        <v>845</v>
      </c>
    </row>
    <row r="166" spans="1:17" ht="75" customHeight="1">
      <c r="A166" s="122" t="s">
        <v>1046</v>
      </c>
      <c r="B166" s="131" t="s">
        <v>818</v>
      </c>
      <c r="C166" s="113"/>
      <c r="D166" s="225">
        <v>1</v>
      </c>
      <c r="E166" s="226">
        <v>2</v>
      </c>
      <c r="F166" s="385" t="s">
        <v>521</v>
      </c>
      <c r="G166" s="386" t="s">
        <v>680</v>
      </c>
      <c r="H166" s="449"/>
      <c r="I166" s="530"/>
      <c r="J166" s="492" t="s">
        <v>846</v>
      </c>
    </row>
    <row r="167" spans="1:17" ht="75" customHeight="1">
      <c r="A167" s="122" t="s">
        <v>1046</v>
      </c>
      <c r="B167" s="131" t="s">
        <v>818</v>
      </c>
      <c r="C167" s="113"/>
      <c r="D167" s="235">
        <v>1</v>
      </c>
      <c r="E167" s="236">
        <v>3</v>
      </c>
      <c r="F167" s="381" t="s">
        <v>522</v>
      </c>
      <c r="G167" s="399" t="s">
        <v>680</v>
      </c>
      <c r="H167" s="450"/>
      <c r="I167" s="531"/>
      <c r="J167" s="493" t="s">
        <v>846</v>
      </c>
    </row>
    <row r="168" spans="1:17" ht="75" customHeight="1">
      <c r="A168" s="122" t="s">
        <v>1046</v>
      </c>
      <c r="B168" s="131" t="s">
        <v>818</v>
      </c>
      <c r="C168" s="113"/>
      <c r="D168" s="223" t="s">
        <v>172</v>
      </c>
      <c r="E168" s="224">
        <v>1</v>
      </c>
      <c r="F168" s="383" t="s">
        <v>523</v>
      </c>
      <c r="G168" s="384" t="s">
        <v>680</v>
      </c>
      <c r="H168" s="451"/>
      <c r="I168" s="532"/>
      <c r="J168" s="494" t="s">
        <v>883</v>
      </c>
    </row>
    <row r="169" spans="1:17" ht="75" customHeight="1">
      <c r="A169" s="122" t="s">
        <v>1046</v>
      </c>
      <c r="B169" s="131" t="s">
        <v>818</v>
      </c>
      <c r="C169" s="113"/>
      <c r="D169" s="225" t="s">
        <v>172</v>
      </c>
      <c r="E169" s="226">
        <v>2</v>
      </c>
      <c r="F169" s="385" t="s">
        <v>820</v>
      </c>
      <c r="G169" s="386" t="s">
        <v>331</v>
      </c>
      <c r="H169" s="449"/>
      <c r="I169" s="530"/>
      <c r="J169" s="492" t="s">
        <v>847</v>
      </c>
    </row>
    <row r="170" spans="1:17" ht="75" customHeight="1">
      <c r="A170" s="122" t="s">
        <v>1046</v>
      </c>
      <c r="B170" s="134" t="s">
        <v>818</v>
      </c>
      <c r="C170" s="141"/>
      <c r="D170" s="227" t="s">
        <v>172</v>
      </c>
      <c r="E170" s="228">
        <v>3</v>
      </c>
      <c r="F170" s="387" t="s">
        <v>524</v>
      </c>
      <c r="G170" s="393" t="s">
        <v>332</v>
      </c>
      <c r="H170" s="452"/>
      <c r="I170" s="533"/>
      <c r="J170" s="495"/>
    </row>
    <row r="171" spans="1:17" s="16" customFormat="1" ht="24" customHeight="1">
      <c r="A171" s="122" t="s">
        <v>1046</v>
      </c>
      <c r="B171" s="140" t="s">
        <v>822</v>
      </c>
      <c r="C171" s="130"/>
      <c r="D171" s="212"/>
      <c r="E171" s="212"/>
      <c r="F171" s="389"/>
      <c r="G171" s="394"/>
      <c r="H171" s="445"/>
      <c r="I171" s="534"/>
      <c r="J171" s="496" t="s">
        <v>848</v>
      </c>
      <c r="L171" s="189"/>
      <c r="M171" s="31"/>
      <c r="Q171" s="53"/>
    </row>
    <row r="172" spans="1:17" ht="75" customHeight="1">
      <c r="A172" s="122" t="s">
        <v>1046</v>
      </c>
      <c r="B172" s="131" t="s">
        <v>821</v>
      </c>
      <c r="C172" s="113"/>
      <c r="D172" s="229">
        <v>1</v>
      </c>
      <c r="E172" s="230">
        <v>1</v>
      </c>
      <c r="F172" s="391" t="s">
        <v>525</v>
      </c>
      <c r="G172" s="392" t="s">
        <v>684</v>
      </c>
      <c r="H172" s="446"/>
      <c r="I172" s="527"/>
      <c r="J172" s="497" t="s">
        <v>849</v>
      </c>
    </row>
    <row r="173" spans="1:17" ht="75" customHeight="1">
      <c r="A173" s="122" t="s">
        <v>1046</v>
      </c>
      <c r="B173" s="131" t="s">
        <v>821</v>
      </c>
      <c r="C173" s="113"/>
      <c r="D173" s="235">
        <v>1</v>
      </c>
      <c r="E173" s="236">
        <v>2</v>
      </c>
      <c r="F173" s="381" t="s">
        <v>526</v>
      </c>
      <c r="G173" s="399" t="s">
        <v>684</v>
      </c>
      <c r="H173" s="450"/>
      <c r="I173" s="531"/>
      <c r="J173" s="493" t="s">
        <v>850</v>
      </c>
    </row>
    <row r="174" spans="1:17" ht="75" customHeight="1">
      <c r="A174" s="122" t="s">
        <v>1046</v>
      </c>
      <c r="B174" s="131" t="s">
        <v>821</v>
      </c>
      <c r="C174" s="113"/>
      <c r="D174" s="223">
        <v>2</v>
      </c>
      <c r="E174" s="224">
        <v>1</v>
      </c>
      <c r="F174" s="383" t="s">
        <v>527</v>
      </c>
      <c r="G174" s="384" t="s">
        <v>232</v>
      </c>
      <c r="H174" s="451"/>
      <c r="I174" s="532"/>
      <c r="J174" s="494" t="s">
        <v>823</v>
      </c>
    </row>
    <row r="175" spans="1:17" ht="75" customHeight="1">
      <c r="A175" s="122" t="s">
        <v>1046</v>
      </c>
      <c r="B175" s="131" t="s">
        <v>821</v>
      </c>
      <c r="C175" s="113"/>
      <c r="D175" s="225">
        <v>2</v>
      </c>
      <c r="E175" s="226">
        <v>2</v>
      </c>
      <c r="F175" s="385" t="s">
        <v>528</v>
      </c>
      <c r="G175" s="386" t="s">
        <v>232</v>
      </c>
      <c r="H175" s="449"/>
      <c r="I175" s="530"/>
      <c r="J175" s="492" t="s">
        <v>851</v>
      </c>
    </row>
    <row r="176" spans="1:17" ht="75" customHeight="1">
      <c r="A176" s="122" t="s">
        <v>1046</v>
      </c>
      <c r="B176" s="131" t="s">
        <v>821</v>
      </c>
      <c r="C176" s="113"/>
      <c r="D176" s="235">
        <v>2</v>
      </c>
      <c r="E176" s="236">
        <v>3</v>
      </c>
      <c r="F176" s="381" t="s">
        <v>529</v>
      </c>
      <c r="G176" s="399" t="s">
        <v>232</v>
      </c>
      <c r="H176" s="450"/>
      <c r="I176" s="531"/>
      <c r="J176" s="493" t="s">
        <v>852</v>
      </c>
    </row>
    <row r="177" spans="1:17" ht="75" customHeight="1" thickBot="1">
      <c r="A177" s="123" t="s">
        <v>1046</v>
      </c>
      <c r="B177" s="133" t="s">
        <v>821</v>
      </c>
      <c r="C177" s="124"/>
      <c r="D177" s="247" t="s">
        <v>172</v>
      </c>
      <c r="E177" s="248">
        <v>1</v>
      </c>
      <c r="F177" s="414" t="s">
        <v>530</v>
      </c>
      <c r="G177" s="415" t="s">
        <v>232</v>
      </c>
      <c r="H177" s="459"/>
      <c r="I177" s="542"/>
      <c r="J177" s="505" t="s">
        <v>824</v>
      </c>
    </row>
    <row r="178" spans="1:17" s="16" customFormat="1" ht="24" customHeight="1">
      <c r="A178" s="118" t="s">
        <v>1047</v>
      </c>
      <c r="D178" s="209"/>
      <c r="E178" s="209"/>
      <c r="F178" s="416"/>
      <c r="G178" s="408"/>
      <c r="H178" s="153"/>
      <c r="I178" s="543"/>
      <c r="J178" s="506"/>
      <c r="Q178" s="53"/>
    </row>
    <row r="179" spans="1:17" s="16" customFormat="1" ht="24" customHeight="1">
      <c r="A179" s="120" t="s">
        <v>1047</v>
      </c>
      <c r="B179" s="140" t="s">
        <v>974</v>
      </c>
      <c r="C179" s="130"/>
      <c r="D179" s="212"/>
      <c r="E179" s="212"/>
      <c r="F179" s="389"/>
      <c r="G179" s="394"/>
      <c r="H179" s="445"/>
      <c r="I179" s="534"/>
      <c r="J179" s="496" t="s">
        <v>376</v>
      </c>
      <c r="Q179" s="53"/>
    </row>
    <row r="180" spans="1:17" ht="75" customHeight="1">
      <c r="A180" s="122" t="s">
        <v>1047</v>
      </c>
      <c r="B180" s="131" t="s">
        <v>973</v>
      </c>
      <c r="C180" s="136"/>
      <c r="D180" s="243">
        <v>1</v>
      </c>
      <c r="E180" s="212">
        <v>1</v>
      </c>
      <c r="F180" s="409" t="s">
        <v>531</v>
      </c>
      <c r="G180" s="394" t="s">
        <v>828</v>
      </c>
      <c r="H180" s="456"/>
      <c r="I180" s="539"/>
      <c r="J180" s="502" t="s">
        <v>1088</v>
      </c>
    </row>
    <row r="181" spans="1:17" ht="75" customHeight="1">
      <c r="A181" s="122" t="s">
        <v>1047</v>
      </c>
      <c r="B181" s="131" t="s">
        <v>973</v>
      </c>
      <c r="C181" s="136"/>
      <c r="D181" s="225">
        <v>1</v>
      </c>
      <c r="E181" s="226">
        <v>2</v>
      </c>
      <c r="F181" s="385" t="s">
        <v>532</v>
      </c>
      <c r="G181" s="386" t="s">
        <v>828</v>
      </c>
      <c r="H181" s="449"/>
      <c r="I181" s="530"/>
      <c r="J181" s="492"/>
    </row>
    <row r="182" spans="1:17" ht="75" customHeight="1">
      <c r="A182" s="122" t="s">
        <v>1047</v>
      </c>
      <c r="B182" s="131" t="s">
        <v>973</v>
      </c>
      <c r="C182" s="136"/>
      <c r="D182" s="235">
        <v>1</v>
      </c>
      <c r="E182" s="236">
        <v>3</v>
      </c>
      <c r="F182" s="381" t="s">
        <v>533</v>
      </c>
      <c r="G182" s="399" t="s">
        <v>212</v>
      </c>
      <c r="H182" s="450"/>
      <c r="I182" s="531"/>
      <c r="J182" s="493"/>
    </row>
    <row r="183" spans="1:17" ht="75" customHeight="1">
      <c r="A183" s="122" t="s">
        <v>1047</v>
      </c>
      <c r="B183" s="131" t="s">
        <v>973</v>
      </c>
      <c r="C183" s="136"/>
      <c r="D183" s="223" t="s">
        <v>172</v>
      </c>
      <c r="E183" s="224">
        <v>1</v>
      </c>
      <c r="F183" s="383" t="s">
        <v>534</v>
      </c>
      <c r="G183" s="384" t="s">
        <v>213</v>
      </c>
      <c r="H183" s="451"/>
      <c r="I183" s="532"/>
      <c r="J183" s="494"/>
    </row>
    <row r="184" spans="1:17" ht="75" customHeight="1">
      <c r="A184" s="122" t="s">
        <v>1047</v>
      </c>
      <c r="B184" s="134" t="s">
        <v>973</v>
      </c>
      <c r="C184" s="135"/>
      <c r="D184" s="239" t="s">
        <v>172</v>
      </c>
      <c r="E184" s="240">
        <v>2</v>
      </c>
      <c r="F184" s="402" t="s">
        <v>535</v>
      </c>
      <c r="G184" s="403" t="s">
        <v>214</v>
      </c>
      <c r="H184" s="454"/>
      <c r="I184" s="538"/>
      <c r="J184" s="501"/>
    </row>
    <row r="185" spans="1:17" s="16" customFormat="1" ht="24" customHeight="1">
      <c r="A185" s="122" t="s">
        <v>1047</v>
      </c>
      <c r="B185" s="140" t="s">
        <v>830</v>
      </c>
      <c r="C185" s="130"/>
      <c r="D185" s="212"/>
      <c r="E185" s="212"/>
      <c r="F185" s="389"/>
      <c r="G185" s="394"/>
      <c r="H185" s="445"/>
      <c r="I185" s="534"/>
      <c r="J185" s="496"/>
      <c r="Q185" s="53"/>
    </row>
    <row r="186" spans="1:17" s="16" customFormat="1" ht="24" customHeight="1">
      <c r="A186" s="120" t="s">
        <v>1047</v>
      </c>
      <c r="B186" s="132" t="s">
        <v>829</v>
      </c>
      <c r="C186" s="140" t="s">
        <v>832</v>
      </c>
      <c r="D186" s="212"/>
      <c r="E186" s="212"/>
      <c r="F186" s="389"/>
      <c r="G186" s="394"/>
      <c r="H186" s="445"/>
      <c r="I186" s="534"/>
      <c r="J186" s="496"/>
      <c r="Q186" s="53"/>
    </row>
    <row r="187" spans="1:17" ht="75" customHeight="1">
      <c r="A187" s="122" t="s">
        <v>1047</v>
      </c>
      <c r="B187" s="131" t="s">
        <v>829</v>
      </c>
      <c r="C187" s="131" t="s">
        <v>831</v>
      </c>
      <c r="D187" s="229">
        <v>1</v>
      </c>
      <c r="E187" s="230">
        <v>1</v>
      </c>
      <c r="F187" s="391" t="s">
        <v>536</v>
      </c>
      <c r="G187" s="392" t="s">
        <v>233</v>
      </c>
      <c r="H187" s="446"/>
      <c r="I187" s="527"/>
      <c r="J187" s="497" t="s">
        <v>833</v>
      </c>
    </row>
    <row r="188" spans="1:17" ht="75" customHeight="1">
      <c r="A188" s="122" t="s">
        <v>1047</v>
      </c>
      <c r="B188" s="131" t="s">
        <v>829</v>
      </c>
      <c r="C188" s="131" t="s">
        <v>831</v>
      </c>
      <c r="D188" s="225">
        <v>1</v>
      </c>
      <c r="E188" s="226">
        <v>2</v>
      </c>
      <c r="F188" s="385" t="s">
        <v>537</v>
      </c>
      <c r="G188" s="386" t="s">
        <v>233</v>
      </c>
      <c r="H188" s="449"/>
      <c r="I188" s="530"/>
      <c r="J188" s="492" t="s">
        <v>834</v>
      </c>
    </row>
    <row r="189" spans="1:17" ht="75" customHeight="1">
      <c r="A189" s="122" t="s">
        <v>1047</v>
      </c>
      <c r="B189" s="131" t="s">
        <v>829</v>
      </c>
      <c r="C189" s="131" t="s">
        <v>831</v>
      </c>
      <c r="D189" s="235">
        <v>1</v>
      </c>
      <c r="E189" s="236">
        <v>3</v>
      </c>
      <c r="F189" s="381" t="s">
        <v>538</v>
      </c>
      <c r="G189" s="399" t="s">
        <v>215</v>
      </c>
      <c r="H189" s="450"/>
      <c r="I189" s="531"/>
      <c r="J189" s="493" t="s">
        <v>835</v>
      </c>
    </row>
    <row r="190" spans="1:17" ht="75" customHeight="1">
      <c r="A190" s="122" t="s">
        <v>1047</v>
      </c>
      <c r="B190" s="131" t="s">
        <v>829</v>
      </c>
      <c r="C190" s="131" t="s">
        <v>831</v>
      </c>
      <c r="D190" s="223" t="s">
        <v>172</v>
      </c>
      <c r="E190" s="224">
        <v>1</v>
      </c>
      <c r="F190" s="383" t="s">
        <v>539</v>
      </c>
      <c r="G190" s="384" t="s">
        <v>216</v>
      </c>
      <c r="H190" s="451"/>
      <c r="I190" s="532"/>
      <c r="J190" s="494"/>
    </row>
    <row r="191" spans="1:17" ht="75" customHeight="1">
      <c r="A191" s="122" t="s">
        <v>1047</v>
      </c>
      <c r="B191" s="131" t="s">
        <v>829</v>
      </c>
      <c r="C191" s="134" t="s">
        <v>831</v>
      </c>
      <c r="D191" s="227" t="s">
        <v>172</v>
      </c>
      <c r="E191" s="228">
        <v>2</v>
      </c>
      <c r="F191" s="387" t="s">
        <v>540</v>
      </c>
      <c r="G191" s="393" t="s">
        <v>217</v>
      </c>
      <c r="H191" s="452"/>
      <c r="I191" s="533"/>
      <c r="J191" s="495"/>
    </row>
    <row r="192" spans="1:17" s="16" customFormat="1" ht="24" customHeight="1">
      <c r="A192" s="122" t="s">
        <v>1047</v>
      </c>
      <c r="B192" s="131" t="s">
        <v>829</v>
      </c>
      <c r="C192" s="140" t="s">
        <v>837</v>
      </c>
      <c r="D192" s="212"/>
      <c r="E192" s="212"/>
      <c r="F192" s="389"/>
      <c r="G192" s="394"/>
      <c r="H192" s="445"/>
      <c r="I192" s="534"/>
      <c r="J192" s="496"/>
      <c r="Q192" s="53"/>
    </row>
    <row r="193" spans="1:17" ht="75" customHeight="1">
      <c r="A193" s="122" t="s">
        <v>1047</v>
      </c>
      <c r="B193" s="131" t="s">
        <v>829</v>
      </c>
      <c r="C193" s="131" t="s">
        <v>836</v>
      </c>
      <c r="D193" s="229">
        <v>1</v>
      </c>
      <c r="E193" s="230">
        <v>1</v>
      </c>
      <c r="F193" s="391" t="s">
        <v>541</v>
      </c>
      <c r="G193" s="392" t="s">
        <v>218</v>
      </c>
      <c r="H193" s="446"/>
      <c r="I193" s="527"/>
      <c r="J193" s="497" t="s">
        <v>841</v>
      </c>
    </row>
    <row r="194" spans="1:17" ht="75" customHeight="1">
      <c r="A194" s="122" t="s">
        <v>1047</v>
      </c>
      <c r="B194" s="131" t="s">
        <v>829</v>
      </c>
      <c r="C194" s="134" t="s">
        <v>836</v>
      </c>
      <c r="D194" s="227">
        <v>1</v>
      </c>
      <c r="E194" s="228">
        <v>2</v>
      </c>
      <c r="F194" s="387" t="s">
        <v>542</v>
      </c>
      <c r="G194" s="393"/>
      <c r="H194" s="452"/>
      <c r="I194" s="533"/>
      <c r="J194" s="495" t="s">
        <v>838</v>
      </c>
    </row>
    <row r="195" spans="1:17" s="16" customFormat="1" ht="24" customHeight="1">
      <c r="A195" s="122" t="s">
        <v>1047</v>
      </c>
      <c r="B195" s="131" t="s">
        <v>829</v>
      </c>
      <c r="C195" s="140" t="s">
        <v>840</v>
      </c>
      <c r="D195" s="212"/>
      <c r="E195" s="212"/>
      <c r="F195" s="389"/>
      <c r="G195" s="394"/>
      <c r="H195" s="445"/>
      <c r="I195" s="534"/>
      <c r="J195" s="496"/>
      <c r="L195" s="189"/>
      <c r="M195" s="31"/>
      <c r="Q195" s="53"/>
    </row>
    <row r="196" spans="1:17" ht="75" customHeight="1">
      <c r="A196" s="122" t="s">
        <v>1047</v>
      </c>
      <c r="B196" s="131" t="s">
        <v>829</v>
      </c>
      <c r="C196" s="131" t="s">
        <v>839</v>
      </c>
      <c r="D196" s="243">
        <v>1</v>
      </c>
      <c r="E196" s="212">
        <v>1</v>
      </c>
      <c r="F196" s="409" t="s">
        <v>543</v>
      </c>
      <c r="G196" s="394" t="s">
        <v>219</v>
      </c>
      <c r="H196" s="456"/>
      <c r="I196" s="539"/>
      <c r="J196" s="502" t="s">
        <v>853</v>
      </c>
    </row>
    <row r="197" spans="1:17" ht="75" customHeight="1">
      <c r="A197" s="122" t="s">
        <v>1047</v>
      </c>
      <c r="B197" s="131" t="s">
        <v>829</v>
      </c>
      <c r="C197" s="131" t="s">
        <v>839</v>
      </c>
      <c r="D197" s="225">
        <v>1</v>
      </c>
      <c r="E197" s="226">
        <v>2</v>
      </c>
      <c r="F197" s="385" t="s">
        <v>544</v>
      </c>
      <c r="G197" s="386" t="s">
        <v>219</v>
      </c>
      <c r="H197" s="449"/>
      <c r="I197" s="530"/>
      <c r="J197" s="492" t="s">
        <v>854</v>
      </c>
    </row>
    <row r="198" spans="1:17" ht="75" customHeight="1">
      <c r="A198" s="122" t="s">
        <v>1047</v>
      </c>
      <c r="B198" s="131" t="s">
        <v>829</v>
      </c>
      <c r="C198" s="131" t="s">
        <v>839</v>
      </c>
      <c r="D198" s="225">
        <v>1</v>
      </c>
      <c r="E198" s="226">
        <v>3</v>
      </c>
      <c r="F198" s="385" t="s">
        <v>545</v>
      </c>
      <c r="G198" s="386" t="s">
        <v>220</v>
      </c>
      <c r="H198" s="449"/>
      <c r="I198" s="530"/>
      <c r="J198" s="492"/>
    </row>
    <row r="199" spans="1:17" ht="75" customHeight="1">
      <c r="A199" s="122" t="s">
        <v>1047</v>
      </c>
      <c r="B199" s="131" t="s">
        <v>829</v>
      </c>
      <c r="C199" s="131" t="s">
        <v>839</v>
      </c>
      <c r="D199" s="235">
        <v>1</v>
      </c>
      <c r="E199" s="236">
        <v>4</v>
      </c>
      <c r="F199" s="381" t="s">
        <v>546</v>
      </c>
      <c r="G199" s="399" t="s">
        <v>221</v>
      </c>
      <c r="H199" s="450"/>
      <c r="I199" s="531"/>
      <c r="J199" s="493" t="s">
        <v>853</v>
      </c>
    </row>
    <row r="200" spans="1:17" ht="75" customHeight="1">
      <c r="A200" s="122" t="s">
        <v>1047</v>
      </c>
      <c r="B200" s="131" t="s">
        <v>829</v>
      </c>
      <c r="C200" s="131" t="s">
        <v>839</v>
      </c>
      <c r="D200" s="223" t="s">
        <v>172</v>
      </c>
      <c r="E200" s="224">
        <v>1</v>
      </c>
      <c r="F200" s="383" t="s">
        <v>547</v>
      </c>
      <c r="G200" s="384" t="s">
        <v>222</v>
      </c>
      <c r="H200" s="451"/>
      <c r="I200" s="532"/>
      <c r="J200" s="494"/>
    </row>
    <row r="201" spans="1:17" ht="75" customHeight="1">
      <c r="A201" s="122" t="s">
        <v>1047</v>
      </c>
      <c r="B201" s="131" t="s">
        <v>829</v>
      </c>
      <c r="C201" s="131" t="s">
        <v>839</v>
      </c>
      <c r="D201" s="225" t="s">
        <v>172</v>
      </c>
      <c r="E201" s="226">
        <v>2</v>
      </c>
      <c r="F201" s="385" t="s">
        <v>548</v>
      </c>
      <c r="G201" s="386" t="s">
        <v>161</v>
      </c>
      <c r="H201" s="449"/>
      <c r="I201" s="530"/>
      <c r="J201" s="492"/>
    </row>
    <row r="202" spans="1:17" ht="75" customHeight="1">
      <c r="A202" s="122" t="s">
        <v>1047</v>
      </c>
      <c r="B202" s="131" t="s">
        <v>829</v>
      </c>
      <c r="C202" s="134" t="s">
        <v>839</v>
      </c>
      <c r="D202" s="239" t="s">
        <v>172</v>
      </c>
      <c r="E202" s="240">
        <v>3</v>
      </c>
      <c r="F202" s="402" t="s">
        <v>549</v>
      </c>
      <c r="G202" s="403" t="s">
        <v>333</v>
      </c>
      <c r="H202" s="454"/>
      <c r="I202" s="538"/>
      <c r="J202" s="501"/>
    </row>
    <row r="203" spans="1:17" s="16" customFormat="1" ht="24" customHeight="1">
      <c r="A203" s="122" t="s">
        <v>1047</v>
      </c>
      <c r="B203" s="131" t="s">
        <v>829</v>
      </c>
      <c r="C203" s="140" t="s">
        <v>856</v>
      </c>
      <c r="D203" s="212"/>
      <c r="E203" s="212"/>
      <c r="F203" s="389"/>
      <c r="G203" s="394"/>
      <c r="H203" s="445"/>
      <c r="I203" s="534"/>
      <c r="J203" s="496"/>
      <c r="L203" s="189"/>
      <c r="M203" s="31"/>
      <c r="Q203" s="53"/>
    </row>
    <row r="204" spans="1:17" ht="75" customHeight="1">
      <c r="A204" s="122" t="s">
        <v>1047</v>
      </c>
      <c r="B204" s="131" t="s">
        <v>829</v>
      </c>
      <c r="C204" s="131" t="s">
        <v>855</v>
      </c>
      <c r="D204" s="243">
        <v>1</v>
      </c>
      <c r="E204" s="212">
        <v>1</v>
      </c>
      <c r="F204" s="409" t="s">
        <v>550</v>
      </c>
      <c r="G204" s="417" t="s">
        <v>334</v>
      </c>
      <c r="H204" s="456"/>
      <c r="I204" s="539"/>
      <c r="J204" s="502" t="s">
        <v>916</v>
      </c>
    </row>
    <row r="205" spans="1:17" ht="75" customHeight="1">
      <c r="A205" s="122" t="s">
        <v>1047</v>
      </c>
      <c r="B205" s="131" t="s">
        <v>829</v>
      </c>
      <c r="C205" s="131" t="s">
        <v>855</v>
      </c>
      <c r="D205" s="225">
        <v>1</v>
      </c>
      <c r="E205" s="226">
        <v>2</v>
      </c>
      <c r="F205" s="418" t="s">
        <v>551</v>
      </c>
      <c r="G205" s="419" t="s">
        <v>334</v>
      </c>
      <c r="H205" s="449"/>
      <c r="I205" s="532"/>
      <c r="J205" s="494" t="s">
        <v>917</v>
      </c>
    </row>
    <row r="206" spans="1:17" ht="75" customHeight="1">
      <c r="A206" s="122" t="s">
        <v>1047</v>
      </c>
      <c r="B206" s="131" t="s">
        <v>829</v>
      </c>
      <c r="C206" s="131" t="s">
        <v>855</v>
      </c>
      <c r="D206" s="242">
        <v>1</v>
      </c>
      <c r="E206" s="209">
        <v>3</v>
      </c>
      <c r="F206" s="420" t="s">
        <v>552</v>
      </c>
      <c r="G206" s="408" t="s">
        <v>223</v>
      </c>
      <c r="H206" s="455"/>
      <c r="I206" s="538"/>
      <c r="J206" s="490" t="s">
        <v>862</v>
      </c>
    </row>
    <row r="207" spans="1:17" ht="24" customHeight="1">
      <c r="A207" s="122" t="s">
        <v>1047</v>
      </c>
      <c r="B207" s="192" t="s">
        <v>857</v>
      </c>
      <c r="C207" s="193"/>
      <c r="D207" s="249"/>
      <c r="E207" s="249"/>
      <c r="F207" s="421"/>
      <c r="G207" s="422"/>
      <c r="H207" s="460"/>
      <c r="I207" s="544"/>
      <c r="J207" s="507"/>
    </row>
    <row r="208" spans="1:17" s="16" customFormat="1" ht="24" customHeight="1">
      <c r="A208" s="122" t="s">
        <v>1047</v>
      </c>
      <c r="B208" s="140" t="s">
        <v>859</v>
      </c>
      <c r="D208" s="209"/>
      <c r="E208" s="209"/>
      <c r="F208" s="416"/>
      <c r="G208" s="408"/>
      <c r="H208" s="153"/>
      <c r="I208" s="543"/>
      <c r="J208" s="506"/>
      <c r="Q208" s="53"/>
    </row>
    <row r="209" spans="1:17" s="16" customFormat="1" ht="24" customHeight="1">
      <c r="A209" s="120" t="s">
        <v>1047</v>
      </c>
      <c r="B209" s="194" t="s">
        <v>858</v>
      </c>
      <c r="C209" s="130" t="s">
        <v>1040</v>
      </c>
      <c r="D209" s="249"/>
      <c r="E209" s="249"/>
      <c r="F209" s="421"/>
      <c r="G209" s="422"/>
      <c r="H209" s="461"/>
      <c r="I209" s="544"/>
      <c r="J209" s="507"/>
      <c r="Q209" s="53"/>
    </row>
    <row r="210" spans="1:17" ht="75" customHeight="1">
      <c r="A210" s="122" t="s">
        <v>1047</v>
      </c>
      <c r="B210" s="138" t="s">
        <v>858</v>
      </c>
      <c r="C210" s="137" t="s">
        <v>1039</v>
      </c>
      <c r="D210" s="209">
        <v>1</v>
      </c>
      <c r="E210" s="209">
        <v>1</v>
      </c>
      <c r="F210" s="420" t="s">
        <v>553</v>
      </c>
      <c r="G210" s="408" t="s">
        <v>224</v>
      </c>
      <c r="H210" s="455"/>
      <c r="I210" s="545"/>
      <c r="J210" s="490" t="s">
        <v>863</v>
      </c>
    </row>
    <row r="211" spans="1:17" s="16" customFormat="1" ht="24" customHeight="1">
      <c r="A211" s="122" t="s">
        <v>1047</v>
      </c>
      <c r="B211" s="138" t="s">
        <v>858</v>
      </c>
      <c r="C211" s="130" t="s">
        <v>861</v>
      </c>
      <c r="D211" s="249"/>
      <c r="E211" s="249"/>
      <c r="F211" s="421"/>
      <c r="G211" s="422"/>
      <c r="H211" s="461"/>
      <c r="I211" s="544"/>
      <c r="J211" s="507"/>
      <c r="Q211" s="53"/>
    </row>
    <row r="212" spans="1:17" ht="75" customHeight="1">
      <c r="A212" s="122" t="s">
        <v>1047</v>
      </c>
      <c r="B212" s="138" t="s">
        <v>858</v>
      </c>
      <c r="C212" s="137" t="s">
        <v>860</v>
      </c>
      <c r="D212" s="209">
        <v>1</v>
      </c>
      <c r="E212" s="209">
        <v>1</v>
      </c>
      <c r="F212" s="420" t="s">
        <v>554</v>
      </c>
      <c r="G212" s="408" t="s">
        <v>864</v>
      </c>
      <c r="H212" s="455"/>
      <c r="I212" s="545"/>
      <c r="J212" s="490" t="s">
        <v>1028</v>
      </c>
    </row>
    <row r="213" spans="1:17" s="16" customFormat="1" ht="24" customHeight="1">
      <c r="A213" s="122" t="s">
        <v>1047</v>
      </c>
      <c r="B213" s="138" t="s">
        <v>858</v>
      </c>
      <c r="C213" s="130" t="s">
        <v>1041</v>
      </c>
      <c r="D213" s="249"/>
      <c r="E213" s="249"/>
      <c r="F213" s="421"/>
      <c r="G213" s="422"/>
      <c r="H213" s="461"/>
      <c r="I213" s="544"/>
      <c r="J213" s="507"/>
      <c r="Q213" s="53"/>
    </row>
    <row r="214" spans="1:17" ht="75" customHeight="1">
      <c r="A214" s="122" t="s">
        <v>1047</v>
      </c>
      <c r="B214" s="138" t="s">
        <v>858</v>
      </c>
      <c r="C214" s="135" t="s">
        <v>1041</v>
      </c>
      <c r="D214" s="209">
        <v>1</v>
      </c>
      <c r="E214" s="209">
        <v>1</v>
      </c>
      <c r="F214" s="420" t="s">
        <v>555</v>
      </c>
      <c r="G214" s="408" t="s">
        <v>377</v>
      </c>
      <c r="H214" s="455"/>
      <c r="I214" s="545"/>
      <c r="J214" s="490" t="s">
        <v>1029</v>
      </c>
      <c r="P214" s="18"/>
    </row>
    <row r="215" spans="1:17" s="16" customFormat="1" ht="24" customHeight="1">
      <c r="A215" s="122" t="s">
        <v>1047</v>
      </c>
      <c r="B215" s="138" t="s">
        <v>858</v>
      </c>
      <c r="C215" s="130" t="s">
        <v>1043</v>
      </c>
      <c r="D215" s="249"/>
      <c r="E215" s="249"/>
      <c r="F215" s="421"/>
      <c r="G215" s="422"/>
      <c r="H215" s="461"/>
      <c r="I215" s="544"/>
      <c r="J215" s="507"/>
      <c r="Q215" s="53"/>
    </row>
    <row r="216" spans="1:17" ht="75" customHeight="1">
      <c r="A216" s="122" t="s">
        <v>1047</v>
      </c>
      <c r="B216" s="138" t="s">
        <v>858</v>
      </c>
      <c r="C216" s="138" t="s">
        <v>1042</v>
      </c>
      <c r="D216" s="250">
        <v>1</v>
      </c>
      <c r="E216" s="251">
        <v>1</v>
      </c>
      <c r="F216" s="423" t="s">
        <v>556</v>
      </c>
      <c r="G216" s="424" t="s">
        <v>865</v>
      </c>
      <c r="H216" s="462"/>
      <c r="I216" s="546"/>
      <c r="J216" s="508" t="s">
        <v>866</v>
      </c>
    </row>
    <row r="217" spans="1:17" ht="75" customHeight="1">
      <c r="A217" s="122" t="s">
        <v>1047</v>
      </c>
      <c r="B217" s="138" t="s">
        <v>858</v>
      </c>
      <c r="C217" s="138" t="s">
        <v>1042</v>
      </c>
      <c r="D217" s="252">
        <v>2</v>
      </c>
      <c r="E217" s="253">
        <v>1</v>
      </c>
      <c r="F217" s="425" t="s">
        <v>557</v>
      </c>
      <c r="G217" s="426" t="s">
        <v>225</v>
      </c>
      <c r="H217" s="463"/>
      <c r="I217" s="536"/>
      <c r="J217" s="499" t="s">
        <v>867</v>
      </c>
    </row>
    <row r="218" spans="1:17" ht="75" customHeight="1">
      <c r="A218" s="122" t="s">
        <v>1047</v>
      </c>
      <c r="B218" s="138" t="s">
        <v>858</v>
      </c>
      <c r="C218" s="138" t="s">
        <v>1042</v>
      </c>
      <c r="D218" s="242">
        <v>3</v>
      </c>
      <c r="E218" s="209">
        <v>1</v>
      </c>
      <c r="F218" s="420" t="s">
        <v>558</v>
      </c>
      <c r="G218" s="408" t="s">
        <v>226</v>
      </c>
      <c r="H218" s="455"/>
      <c r="I218" s="528"/>
      <c r="J218" s="521" t="s">
        <v>1020</v>
      </c>
    </row>
    <row r="219" spans="1:17" ht="75" customHeight="1">
      <c r="A219" s="122" t="s">
        <v>1047</v>
      </c>
      <c r="B219" s="138" t="s">
        <v>858</v>
      </c>
      <c r="C219" s="138" t="s">
        <v>1042</v>
      </c>
      <c r="D219" s="235">
        <v>3</v>
      </c>
      <c r="E219" s="236">
        <v>2</v>
      </c>
      <c r="F219" s="381" t="s">
        <v>559</v>
      </c>
      <c r="G219" s="399" t="s">
        <v>226</v>
      </c>
      <c r="H219" s="450"/>
      <c r="I219" s="536"/>
      <c r="J219" s="499" t="s">
        <v>1021</v>
      </c>
    </row>
    <row r="220" spans="1:17" ht="75" customHeight="1">
      <c r="A220" s="122" t="s">
        <v>1047</v>
      </c>
      <c r="B220" s="138" t="s">
        <v>858</v>
      </c>
      <c r="C220" s="138" t="s">
        <v>1042</v>
      </c>
      <c r="D220" s="252">
        <v>4</v>
      </c>
      <c r="E220" s="253">
        <v>1</v>
      </c>
      <c r="F220" s="425" t="s">
        <v>560</v>
      </c>
      <c r="G220" s="426"/>
      <c r="H220" s="453"/>
      <c r="I220" s="536"/>
      <c r="J220" s="509" t="s">
        <v>1019</v>
      </c>
    </row>
    <row r="221" spans="1:17" ht="75" customHeight="1" thickBot="1">
      <c r="A221" s="123" t="s">
        <v>1047</v>
      </c>
      <c r="B221" s="139" t="s">
        <v>858</v>
      </c>
      <c r="C221" s="139" t="s">
        <v>1042</v>
      </c>
      <c r="D221" s="248" t="s">
        <v>172</v>
      </c>
      <c r="E221" s="248">
        <v>1</v>
      </c>
      <c r="F221" s="414" t="s">
        <v>685</v>
      </c>
      <c r="G221" s="415" t="s">
        <v>227</v>
      </c>
      <c r="H221" s="459"/>
      <c r="I221" s="547"/>
      <c r="J221" s="505" t="s">
        <v>868</v>
      </c>
    </row>
    <row r="222" spans="1:17" ht="24.95" customHeight="1"/>
    <row r="223" spans="1:17" ht="24.95" customHeight="1"/>
    <row r="224" spans="1:17" ht="24.95" customHeight="1"/>
    <row r="225" ht="24.95" customHeight="1"/>
    <row r="226" ht="24.95" customHeight="1"/>
    <row r="227" ht="24.95" customHeight="1"/>
    <row r="228" ht="24.95" customHeight="1"/>
    <row r="229" ht="24.95" customHeight="1"/>
    <row r="230" ht="24.95" customHeight="1"/>
    <row r="231" ht="24.95" customHeight="1"/>
    <row r="232" ht="24.95" customHeight="1"/>
    <row r="233" ht="24.95" customHeight="1"/>
    <row r="234" ht="24.95" customHeight="1"/>
    <row r="235" ht="24.95" customHeight="1"/>
    <row r="236" ht="24.95" customHeight="1"/>
    <row r="237" ht="24.95" customHeight="1"/>
    <row r="238" ht="24.95" customHeight="1"/>
    <row r="239" ht="24.95" customHeight="1"/>
    <row r="240" ht="24.95" customHeight="1"/>
    <row r="241" ht="24.95" customHeight="1"/>
    <row r="242" ht="24.95" customHeight="1"/>
    <row r="243" ht="24.95" customHeight="1"/>
    <row r="244" ht="24.95" customHeight="1"/>
    <row r="245" ht="24.95" customHeight="1"/>
    <row r="246" ht="24.95" customHeight="1"/>
    <row r="247" ht="24.95" customHeight="1"/>
    <row r="248" ht="24.95" customHeight="1"/>
    <row r="249" ht="24.95" customHeight="1"/>
    <row r="250" ht="24.95" customHeight="1"/>
    <row r="251" ht="24.95" customHeight="1"/>
    <row r="252" ht="24.95" customHeight="1"/>
    <row r="253" ht="24.95" customHeight="1"/>
    <row r="254" ht="24.95" customHeight="1"/>
    <row r="255" ht="24.95" customHeight="1"/>
    <row r="256" ht="24.95" customHeight="1"/>
    <row r="257" ht="24.95" customHeight="1"/>
    <row r="258" ht="24.95" customHeight="1"/>
    <row r="259" ht="24.95" customHeight="1"/>
    <row r="260" ht="24.95" customHeight="1"/>
    <row r="261" ht="24.95" customHeight="1"/>
    <row r="262" ht="24.95" customHeight="1"/>
    <row r="263" ht="24.95" customHeight="1"/>
    <row r="264" ht="24.95" customHeight="1"/>
    <row r="265" ht="24.95" customHeight="1"/>
    <row r="266" ht="24.95" customHeight="1"/>
    <row r="267" ht="24.95" customHeight="1"/>
    <row r="268" ht="24.95" customHeight="1"/>
    <row r="269" ht="24.95" customHeight="1"/>
    <row r="270" ht="24.95" customHeight="1"/>
    <row r="271" ht="24.95" customHeight="1"/>
    <row r="272" ht="24.95" customHeight="1"/>
    <row r="273" ht="24.95" customHeight="1"/>
    <row r="274" ht="24.95" customHeight="1"/>
    <row r="275" ht="24.95" customHeight="1"/>
    <row r="276" ht="24.95" customHeight="1"/>
    <row r="277" ht="24.95" customHeight="1"/>
    <row r="278" ht="24.95" customHeight="1"/>
    <row r="279" ht="24.95" customHeight="1"/>
    <row r="280" ht="24.95" customHeight="1"/>
    <row r="281" ht="24.95" customHeight="1"/>
    <row r="282" ht="24.95" customHeight="1"/>
    <row r="283" ht="24.95" customHeight="1"/>
    <row r="284" ht="24.95" customHeight="1"/>
    <row r="285" ht="24.95" customHeight="1"/>
    <row r="286" ht="24.95" customHeight="1"/>
    <row r="287" ht="24.95" customHeight="1"/>
    <row r="288" ht="24.95" customHeight="1"/>
    <row r="289" ht="24.95" customHeight="1"/>
    <row r="290" ht="24.95" customHeight="1"/>
    <row r="291" ht="24.95" customHeight="1"/>
    <row r="292" ht="24.95" customHeight="1"/>
    <row r="293" ht="24.95" customHeight="1"/>
    <row r="294" ht="24.95" customHeight="1"/>
    <row r="295" ht="24.95" customHeight="1"/>
    <row r="296" ht="24.95" customHeight="1"/>
    <row r="297" ht="24.95" customHeight="1"/>
    <row r="298" ht="24.95" customHeight="1"/>
    <row r="299" ht="24.95" customHeight="1"/>
    <row r="300" ht="24.95" customHeight="1"/>
    <row r="301" ht="24.95" customHeight="1"/>
    <row r="302" ht="24.95" customHeight="1"/>
    <row r="303" ht="24.95" customHeight="1"/>
    <row r="304" ht="24.95" customHeight="1"/>
    <row r="305" ht="24.95" customHeight="1"/>
    <row r="306" ht="24.95" customHeight="1"/>
    <row r="307" ht="24.95" customHeight="1"/>
    <row r="308" ht="24.95" customHeight="1"/>
    <row r="309" ht="24.95" customHeight="1"/>
    <row r="310" ht="24.95" customHeight="1"/>
    <row r="311" ht="24.95" customHeight="1"/>
    <row r="312" ht="24.95" customHeight="1"/>
    <row r="313" ht="24.95" customHeight="1"/>
    <row r="314" ht="24.95" customHeight="1"/>
    <row r="315" ht="24.95" customHeight="1"/>
    <row r="316" ht="24.95" customHeight="1"/>
    <row r="317" ht="24.95" customHeight="1"/>
    <row r="318" ht="24.95" customHeight="1"/>
    <row r="319" ht="24.95" customHeight="1"/>
    <row r="320" ht="24.95" customHeight="1"/>
    <row r="321" ht="24.95" customHeight="1"/>
    <row r="322" ht="24.95" customHeight="1"/>
    <row r="323" ht="24.95" customHeight="1"/>
    <row r="324" ht="24.95" customHeight="1"/>
    <row r="325" ht="24.95" customHeight="1"/>
    <row r="326" ht="24.95" customHeight="1"/>
    <row r="327" ht="24.95" customHeight="1"/>
    <row r="328" ht="24.95" customHeight="1"/>
    <row r="329" ht="24.95" customHeight="1"/>
    <row r="330" ht="24.95" customHeight="1"/>
    <row r="331" ht="24.95" customHeight="1"/>
    <row r="332" ht="24.95" customHeight="1"/>
    <row r="333" ht="24.95" customHeight="1"/>
    <row r="334" ht="24.95" customHeight="1"/>
  </sheetData>
  <sheetProtection selectLockedCells="1" autoFilter="0"/>
  <autoFilter ref="A4:M221" xr:uid="{79ACE801-5117-4A5C-A15F-7BD056638C61}"/>
  <phoneticPr fontId="7"/>
  <conditionalFormatting sqref="H7:H14">
    <cfRule type="cellIs" dxfId="44" priority="29" operator="equal">
      <formula>""</formula>
    </cfRule>
  </conditionalFormatting>
  <conditionalFormatting sqref="H16:H17">
    <cfRule type="cellIs" dxfId="43" priority="28" operator="equal">
      <formula>""</formula>
    </cfRule>
  </conditionalFormatting>
  <conditionalFormatting sqref="H20:H29">
    <cfRule type="cellIs" dxfId="42" priority="27" operator="equal">
      <formula>""</formula>
    </cfRule>
  </conditionalFormatting>
  <conditionalFormatting sqref="H31:H52">
    <cfRule type="cellIs" dxfId="41" priority="26" operator="equal">
      <formula>""</formula>
    </cfRule>
  </conditionalFormatting>
  <conditionalFormatting sqref="H55:H57">
    <cfRule type="cellIs" dxfId="40" priority="25" operator="equal">
      <formula>""</formula>
    </cfRule>
  </conditionalFormatting>
  <conditionalFormatting sqref="H59:H61">
    <cfRule type="cellIs" dxfId="39" priority="24" operator="equal">
      <formula>""</formula>
    </cfRule>
  </conditionalFormatting>
  <conditionalFormatting sqref="H63:H70">
    <cfRule type="cellIs" dxfId="38" priority="23" operator="equal">
      <formula>""</formula>
    </cfRule>
  </conditionalFormatting>
  <conditionalFormatting sqref="H72:H73">
    <cfRule type="cellIs" dxfId="37" priority="22" operator="equal">
      <formula>""</formula>
    </cfRule>
  </conditionalFormatting>
  <conditionalFormatting sqref="H76:H78">
    <cfRule type="cellIs" dxfId="36" priority="21" operator="equal">
      <formula>""</formula>
    </cfRule>
  </conditionalFormatting>
  <conditionalFormatting sqref="H80:H90">
    <cfRule type="cellIs" dxfId="35" priority="20" operator="equal">
      <formula>""</formula>
    </cfRule>
  </conditionalFormatting>
  <conditionalFormatting sqref="H92:H95">
    <cfRule type="cellIs" dxfId="34" priority="19" operator="equal">
      <formula>""</formula>
    </cfRule>
  </conditionalFormatting>
  <conditionalFormatting sqref="H98:H108">
    <cfRule type="cellIs" dxfId="33" priority="18" operator="equal">
      <formula>""</formula>
    </cfRule>
  </conditionalFormatting>
  <conditionalFormatting sqref="H110:H119">
    <cfRule type="cellIs" dxfId="32" priority="17" operator="equal">
      <formula>""</formula>
    </cfRule>
  </conditionalFormatting>
  <conditionalFormatting sqref="H121:H123">
    <cfRule type="cellIs" dxfId="31" priority="16" operator="equal">
      <formula>""</formula>
    </cfRule>
  </conditionalFormatting>
  <conditionalFormatting sqref="H125:H134">
    <cfRule type="cellIs" dxfId="30" priority="15" operator="equal">
      <formula>""</formula>
    </cfRule>
  </conditionalFormatting>
  <conditionalFormatting sqref="H137:H141">
    <cfRule type="cellIs" dxfId="29" priority="14" operator="equal">
      <formula>""</formula>
    </cfRule>
  </conditionalFormatting>
  <conditionalFormatting sqref="H143:H146">
    <cfRule type="cellIs" dxfId="28" priority="13" operator="equal">
      <formula>""</formula>
    </cfRule>
  </conditionalFormatting>
  <conditionalFormatting sqref="H148:H151">
    <cfRule type="cellIs" dxfId="27" priority="12" operator="equal">
      <formula>""</formula>
    </cfRule>
  </conditionalFormatting>
  <conditionalFormatting sqref="H153">
    <cfRule type="cellIs" dxfId="26" priority="11" operator="equal">
      <formula>""</formula>
    </cfRule>
  </conditionalFormatting>
  <conditionalFormatting sqref="H156:H159">
    <cfRule type="cellIs" dxfId="25" priority="10" operator="equal">
      <formula>""</formula>
    </cfRule>
  </conditionalFormatting>
  <conditionalFormatting sqref="H161:H163">
    <cfRule type="cellIs" dxfId="24" priority="9" operator="equal">
      <formula>""</formula>
    </cfRule>
  </conditionalFormatting>
  <conditionalFormatting sqref="H165:H170">
    <cfRule type="cellIs" dxfId="23" priority="8" operator="equal">
      <formula>""</formula>
    </cfRule>
  </conditionalFormatting>
  <conditionalFormatting sqref="H172:H177">
    <cfRule type="cellIs" dxfId="22" priority="7" operator="equal">
      <formula>""</formula>
    </cfRule>
  </conditionalFormatting>
  <conditionalFormatting sqref="H180:H184">
    <cfRule type="cellIs" dxfId="21" priority="6" operator="equal">
      <formula>""</formula>
    </cfRule>
  </conditionalFormatting>
  <conditionalFormatting sqref="H187:H191">
    <cfRule type="cellIs" dxfId="20" priority="5" operator="equal">
      <formula>""</formula>
    </cfRule>
  </conditionalFormatting>
  <conditionalFormatting sqref="H193:H194">
    <cfRule type="cellIs" dxfId="19" priority="4" operator="equal">
      <formula>""</formula>
    </cfRule>
  </conditionalFormatting>
  <conditionalFormatting sqref="H196:H202">
    <cfRule type="cellIs" dxfId="18" priority="3" operator="equal">
      <formula>""</formula>
    </cfRule>
  </conditionalFormatting>
  <conditionalFormatting sqref="H204:H206">
    <cfRule type="cellIs" dxfId="17" priority="2" operator="equal">
      <formula>""</formula>
    </cfRule>
  </conditionalFormatting>
  <conditionalFormatting sqref="H210 H212 H214 H216:H221">
    <cfRule type="cellIs" dxfId="16" priority="1" operator="equal">
      <formula>""</formula>
    </cfRule>
  </conditionalFormatting>
  <dataValidations count="1">
    <dataValidation type="list" allowBlank="1" showInputMessage="1" showErrorMessage="1" sqref="H16:H17 H20:H29 H31:H52 H55:H57 H59:H61 H63:H70 H72:H73 H76:H78 H80:H90 H92:H95 H98:H108 H110:H119 H121:H123 H125:H134 H143:H146 H148:H151 H137:H141 H156:H159 H172:H177 H165:H170 H161:H163 H153 H180:H184 H214 H212 H210 H204:H207 H196:H202 H193:H194 H187:H191 H216:H221 H7:H14" xr:uid="{ADB047A0-7E5D-4468-9805-FF6A19A4DDA0}">
      <formula1>"適,不適,非該当"</formula1>
    </dataValidation>
  </dataValidations>
  <printOptions horizontalCentered="1"/>
  <pageMargins left="0.19685039370078741" right="0.19685039370078741" top="0.39370078740157483" bottom="0.39370078740157483" header="0.31496062992125984" footer="0.19685039370078741"/>
  <pageSetup paperSize="9" scale="83" fitToHeight="0" orientation="landscape" r:id="rId1"/>
  <headerFooter>
    <oddFooter>&amp;C&amp;8&amp;P / &amp;N&amp;R&amp;6&amp;F＿&amp;A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FED16-84A2-4A56-856B-73222B1DE7A2}">
  <sheetPr codeName="Sheet5">
    <pageSetUpPr fitToPage="1"/>
  </sheetPr>
  <dimension ref="A1:U382"/>
  <sheetViews>
    <sheetView zoomScaleNormal="100" workbookViewId="0">
      <pane ySplit="4" topLeftCell="A5" activePane="bottomLeft" state="frozen"/>
      <selection activeCell="D21" sqref="D21:Z21"/>
      <selection pane="bottomLeft" activeCell="I8" sqref="I8"/>
    </sheetView>
  </sheetViews>
  <sheetFormatPr defaultColWidth="3.625" defaultRowHeight="45" customHeight="1"/>
  <cols>
    <col min="1" max="3" width="2.125" style="156" customWidth="1"/>
    <col min="4" max="5" width="2.125" style="255" customWidth="1"/>
    <col min="6" max="6" width="40.625" style="117" customWidth="1"/>
    <col min="7" max="7" width="20.625" style="112" customWidth="1"/>
    <col min="8" max="8" width="6.625" style="464" customWidth="1"/>
    <col min="9" max="9" width="40.625" style="549" customWidth="1"/>
    <col min="10" max="10" width="55.625" style="510" customWidth="1"/>
    <col min="11" max="11" width="3.625" style="53"/>
    <col min="12" max="12" width="3.625" style="90" customWidth="1"/>
    <col min="13" max="16384" width="3.625" style="53"/>
  </cols>
  <sheetData>
    <row r="1" spans="1:21" s="30" customFormat="1" ht="24" customHeight="1">
      <c r="A1" s="173" t="str">
        <f>DBCS(TEXT(基礎設定!B1,"ggge年度"))&amp;"社会福祉法人指導監査　自主点検表【会計管理編】"</f>
        <v>令和８年度社会福祉法人指導監査　自主点検表【会計管理編】</v>
      </c>
      <c r="B1" s="155"/>
      <c r="C1" s="155"/>
      <c r="D1" s="254"/>
      <c r="E1" s="254"/>
      <c r="F1" s="115"/>
      <c r="G1" s="152"/>
      <c r="H1" s="442"/>
      <c r="I1" s="548"/>
      <c r="J1" s="487"/>
      <c r="L1" s="31"/>
    </row>
    <row r="2" spans="1:21" s="30" customFormat="1" ht="21" customHeight="1" thickBot="1">
      <c r="A2" s="357" t="s">
        <v>995</v>
      </c>
      <c r="B2" s="95"/>
      <c r="C2" s="95"/>
      <c r="D2" s="255"/>
      <c r="E2" s="255"/>
      <c r="F2" s="116"/>
      <c r="G2" s="145"/>
      <c r="H2" s="443"/>
      <c r="I2" s="549"/>
      <c r="J2" s="190" t="str">
        <f>"【"&amp;'00表紙'!G5&amp;"】"</f>
        <v>【】</v>
      </c>
      <c r="L2" s="31"/>
    </row>
    <row r="3" spans="1:21" s="16" customFormat="1" ht="21" customHeight="1">
      <c r="A3" s="163" t="s">
        <v>154</v>
      </c>
      <c r="B3" s="164"/>
      <c r="C3" s="164"/>
      <c r="D3" s="256"/>
      <c r="E3" s="257"/>
      <c r="F3" s="128" t="s">
        <v>156</v>
      </c>
      <c r="G3" s="165" t="s">
        <v>157</v>
      </c>
      <c r="H3" s="444" t="s">
        <v>228</v>
      </c>
      <c r="I3" s="551" t="s">
        <v>1103</v>
      </c>
      <c r="J3" s="552" t="s">
        <v>158</v>
      </c>
      <c r="L3" s="31"/>
    </row>
    <row r="4" spans="1:21" s="30" customFormat="1" ht="21" customHeight="1" thickBot="1">
      <c r="A4" s="292" t="s">
        <v>168</v>
      </c>
      <c r="B4" s="293" t="s">
        <v>169</v>
      </c>
      <c r="C4" s="293" t="s">
        <v>170</v>
      </c>
      <c r="D4" s="172" t="s">
        <v>155</v>
      </c>
      <c r="E4" s="172"/>
      <c r="F4" s="203"/>
      <c r="G4" s="203"/>
      <c r="H4" s="150" t="s">
        <v>229</v>
      </c>
      <c r="I4" s="522"/>
      <c r="J4" s="553"/>
      <c r="L4" s="31"/>
    </row>
    <row r="5" spans="1:21" s="16" customFormat="1" ht="24" customHeight="1">
      <c r="A5" s="166" t="s">
        <v>895</v>
      </c>
      <c r="B5" s="160"/>
      <c r="C5" s="161"/>
      <c r="D5" s="258"/>
      <c r="E5" s="259"/>
      <c r="F5" s="427"/>
      <c r="G5" s="428"/>
      <c r="H5" s="153"/>
      <c r="I5" s="549"/>
      <c r="J5" s="511"/>
      <c r="L5" s="29"/>
    </row>
    <row r="6" spans="1:21" s="16" customFormat="1" ht="24" customHeight="1">
      <c r="A6" s="120" t="s">
        <v>896</v>
      </c>
      <c r="B6" s="162" t="s">
        <v>235</v>
      </c>
      <c r="C6" s="162"/>
      <c r="D6" s="260"/>
      <c r="E6" s="261"/>
      <c r="F6" s="429"/>
      <c r="G6" s="430"/>
      <c r="H6" s="445"/>
      <c r="I6" s="550"/>
      <c r="J6" s="512"/>
      <c r="L6" s="29"/>
    </row>
    <row r="7" spans="1:21" s="18" customFormat="1" ht="75" customHeight="1">
      <c r="A7" s="168" t="s">
        <v>896</v>
      </c>
      <c r="B7" s="169" t="s">
        <v>235</v>
      </c>
      <c r="C7" s="157"/>
      <c r="D7" s="262">
        <v>1</v>
      </c>
      <c r="E7" s="263">
        <v>1</v>
      </c>
      <c r="F7" s="373" t="s">
        <v>1051</v>
      </c>
      <c r="G7" s="431" t="s">
        <v>236</v>
      </c>
      <c r="H7" s="465"/>
      <c r="I7" s="554"/>
      <c r="J7" s="497" t="s">
        <v>885</v>
      </c>
      <c r="L7" s="31" t="s">
        <v>342</v>
      </c>
    </row>
    <row r="8" spans="1:21" s="18" customFormat="1" ht="75" customHeight="1">
      <c r="A8" s="168" t="s">
        <v>896</v>
      </c>
      <c r="B8" s="169" t="s">
        <v>235</v>
      </c>
      <c r="C8" s="157"/>
      <c r="D8" s="264">
        <v>1</v>
      </c>
      <c r="E8" s="265">
        <v>2</v>
      </c>
      <c r="F8" s="385" t="s">
        <v>1101</v>
      </c>
      <c r="G8" s="432" t="s">
        <v>236</v>
      </c>
      <c r="H8" s="466"/>
      <c r="I8" s="555"/>
      <c r="J8" s="492" t="s">
        <v>887</v>
      </c>
      <c r="L8" s="31"/>
    </row>
    <row r="9" spans="1:21" s="18" customFormat="1" ht="75" customHeight="1">
      <c r="A9" s="168" t="s">
        <v>896</v>
      </c>
      <c r="B9" s="169" t="s">
        <v>235</v>
      </c>
      <c r="C9" s="157"/>
      <c r="D9" s="264">
        <v>2</v>
      </c>
      <c r="E9" s="266">
        <v>1</v>
      </c>
      <c r="F9" s="385" t="s">
        <v>561</v>
      </c>
      <c r="G9" s="432" t="s">
        <v>667</v>
      </c>
      <c r="H9" s="467"/>
      <c r="I9" s="556"/>
      <c r="J9" s="492" t="s">
        <v>1068</v>
      </c>
      <c r="L9" s="31" t="s">
        <v>342</v>
      </c>
      <c r="M9" s="154"/>
    </row>
    <row r="10" spans="1:21" s="18" customFormat="1" ht="75" customHeight="1">
      <c r="A10" s="168" t="s">
        <v>896</v>
      </c>
      <c r="B10" s="169" t="s">
        <v>235</v>
      </c>
      <c r="C10" s="157"/>
      <c r="D10" s="264">
        <v>3</v>
      </c>
      <c r="E10" s="266">
        <v>1</v>
      </c>
      <c r="F10" s="385" t="s">
        <v>562</v>
      </c>
      <c r="G10" s="418" t="s">
        <v>322</v>
      </c>
      <c r="H10" s="467"/>
      <c r="I10" s="556"/>
      <c r="J10" s="492" t="s">
        <v>1069</v>
      </c>
      <c r="L10" s="31" t="s">
        <v>342</v>
      </c>
    </row>
    <row r="11" spans="1:21" s="18" customFormat="1" ht="99.95" customHeight="1">
      <c r="A11" s="168" t="s">
        <v>896</v>
      </c>
      <c r="B11" s="170" t="s">
        <v>235</v>
      </c>
      <c r="C11" s="159"/>
      <c r="D11" s="267">
        <v>4</v>
      </c>
      <c r="E11" s="268">
        <v>1</v>
      </c>
      <c r="F11" s="387" t="s">
        <v>1084</v>
      </c>
      <c r="G11" s="433" t="s">
        <v>323</v>
      </c>
      <c r="H11" s="468"/>
      <c r="I11" s="557"/>
      <c r="J11" s="495"/>
      <c r="L11" s="31"/>
    </row>
    <row r="12" spans="1:21" s="16" customFormat="1" ht="24" customHeight="1">
      <c r="A12" s="120" t="s">
        <v>896</v>
      </c>
      <c r="B12" s="162" t="s">
        <v>897</v>
      </c>
      <c r="C12" s="162"/>
      <c r="D12" s="260"/>
      <c r="E12" s="261"/>
      <c r="F12" s="421"/>
      <c r="G12" s="422"/>
      <c r="H12" s="445"/>
      <c r="I12" s="550"/>
      <c r="J12" s="496"/>
      <c r="L12" s="29"/>
      <c r="U12" s="18"/>
    </row>
    <row r="13" spans="1:21" s="18" customFormat="1" ht="75" customHeight="1">
      <c r="A13" s="168" t="s">
        <v>896</v>
      </c>
      <c r="B13" s="169" t="s">
        <v>898</v>
      </c>
      <c r="C13" s="157"/>
      <c r="D13" s="269">
        <v>1</v>
      </c>
      <c r="E13" s="270">
        <v>1</v>
      </c>
      <c r="F13" s="391" t="s">
        <v>1052</v>
      </c>
      <c r="G13" s="434" t="s">
        <v>237</v>
      </c>
      <c r="H13" s="465"/>
      <c r="I13" s="554"/>
      <c r="J13" s="497" t="s">
        <v>888</v>
      </c>
      <c r="L13" s="31" t="s">
        <v>342</v>
      </c>
    </row>
    <row r="14" spans="1:21" s="18" customFormat="1" ht="75" customHeight="1">
      <c r="A14" s="168" t="s">
        <v>896</v>
      </c>
      <c r="B14" s="169" t="s">
        <v>898</v>
      </c>
      <c r="C14" s="157"/>
      <c r="D14" s="271">
        <v>2</v>
      </c>
      <c r="E14" s="266">
        <v>1</v>
      </c>
      <c r="F14" s="385" t="s">
        <v>1053</v>
      </c>
      <c r="G14" s="418" t="s">
        <v>237</v>
      </c>
      <c r="H14" s="467"/>
      <c r="I14" s="556"/>
      <c r="J14" s="492" t="s">
        <v>886</v>
      </c>
      <c r="L14" s="31" t="s">
        <v>342</v>
      </c>
    </row>
    <row r="15" spans="1:21" s="18" customFormat="1" ht="75" customHeight="1">
      <c r="A15" s="168" t="s">
        <v>896</v>
      </c>
      <c r="B15" s="169" t="s">
        <v>898</v>
      </c>
      <c r="C15" s="157"/>
      <c r="D15" s="271">
        <v>3</v>
      </c>
      <c r="E15" s="266">
        <v>1</v>
      </c>
      <c r="F15" s="385" t="s">
        <v>1054</v>
      </c>
      <c r="G15" s="418" t="s">
        <v>237</v>
      </c>
      <c r="H15" s="467"/>
      <c r="I15" s="556"/>
      <c r="J15" s="492" t="s">
        <v>886</v>
      </c>
      <c r="L15" s="31" t="s">
        <v>342</v>
      </c>
    </row>
    <row r="16" spans="1:21" s="18" customFormat="1" ht="75" customHeight="1">
      <c r="A16" s="168" t="s">
        <v>896</v>
      </c>
      <c r="B16" s="169" t="s">
        <v>898</v>
      </c>
      <c r="C16" s="157"/>
      <c r="D16" s="271">
        <v>4</v>
      </c>
      <c r="E16" s="266">
        <v>1</v>
      </c>
      <c r="F16" s="385" t="s">
        <v>1089</v>
      </c>
      <c r="G16" s="418" t="s">
        <v>237</v>
      </c>
      <c r="H16" s="467"/>
      <c r="I16" s="556"/>
      <c r="J16" s="492" t="s">
        <v>886</v>
      </c>
      <c r="L16" s="31"/>
    </row>
    <row r="17" spans="1:21" s="18" customFormat="1" ht="75" customHeight="1">
      <c r="A17" s="168" t="s">
        <v>896</v>
      </c>
      <c r="B17" s="169" t="s">
        <v>898</v>
      </c>
      <c r="C17" s="157"/>
      <c r="D17" s="271">
        <v>5</v>
      </c>
      <c r="E17" s="266">
        <v>1</v>
      </c>
      <c r="F17" s="385" t="s">
        <v>1055</v>
      </c>
      <c r="G17" s="418" t="s">
        <v>237</v>
      </c>
      <c r="H17" s="467"/>
      <c r="I17" s="556"/>
      <c r="J17" s="492" t="s">
        <v>886</v>
      </c>
      <c r="L17" s="31"/>
    </row>
    <row r="18" spans="1:21" s="18" customFormat="1" ht="75" customHeight="1">
      <c r="A18" s="168" t="s">
        <v>896</v>
      </c>
      <c r="B18" s="169" t="s">
        <v>898</v>
      </c>
      <c r="C18" s="157"/>
      <c r="D18" s="271">
        <v>6</v>
      </c>
      <c r="E18" s="266">
        <v>1</v>
      </c>
      <c r="F18" s="385" t="s">
        <v>563</v>
      </c>
      <c r="G18" s="418" t="s">
        <v>237</v>
      </c>
      <c r="H18" s="467"/>
      <c r="I18" s="556"/>
      <c r="J18" s="492"/>
      <c r="L18" s="31" t="s">
        <v>342</v>
      </c>
    </row>
    <row r="19" spans="1:21" s="18" customFormat="1" ht="75" customHeight="1">
      <c r="A19" s="168" t="s">
        <v>896</v>
      </c>
      <c r="B19" s="169" t="s">
        <v>898</v>
      </c>
      <c r="C19" s="157"/>
      <c r="D19" s="271">
        <v>7</v>
      </c>
      <c r="E19" s="266">
        <v>1</v>
      </c>
      <c r="F19" s="385" t="s">
        <v>1048</v>
      </c>
      <c r="G19" s="418" t="s">
        <v>238</v>
      </c>
      <c r="H19" s="467"/>
      <c r="I19" s="556"/>
      <c r="J19" s="492" t="s">
        <v>992</v>
      </c>
      <c r="L19" s="31" t="s">
        <v>342</v>
      </c>
    </row>
    <row r="20" spans="1:21" s="18" customFormat="1" ht="75" customHeight="1">
      <c r="A20" s="168" t="s">
        <v>896</v>
      </c>
      <c r="B20" s="169" t="s">
        <v>898</v>
      </c>
      <c r="C20" s="157"/>
      <c r="D20" s="271">
        <v>8</v>
      </c>
      <c r="E20" s="266">
        <v>1</v>
      </c>
      <c r="F20" s="385" t="s">
        <v>564</v>
      </c>
      <c r="G20" s="418" t="s">
        <v>239</v>
      </c>
      <c r="H20" s="467"/>
      <c r="I20" s="556"/>
      <c r="J20" s="492" t="s">
        <v>993</v>
      </c>
      <c r="L20" s="31"/>
    </row>
    <row r="21" spans="1:21" s="18" customFormat="1" ht="75" customHeight="1">
      <c r="A21" s="168" t="s">
        <v>896</v>
      </c>
      <c r="B21" s="169" t="s">
        <v>898</v>
      </c>
      <c r="C21" s="157"/>
      <c r="D21" s="271">
        <v>9</v>
      </c>
      <c r="E21" s="266">
        <v>1</v>
      </c>
      <c r="F21" s="385" t="s">
        <v>565</v>
      </c>
      <c r="G21" s="418" t="s">
        <v>240</v>
      </c>
      <c r="H21" s="467"/>
      <c r="I21" s="556"/>
      <c r="J21" s="492"/>
      <c r="L21" s="31"/>
    </row>
    <row r="22" spans="1:21" s="18" customFormat="1" ht="75" customHeight="1">
      <c r="A22" s="168" t="s">
        <v>896</v>
      </c>
      <c r="B22" s="169" t="s">
        <v>898</v>
      </c>
      <c r="C22" s="157"/>
      <c r="D22" s="271">
        <v>10</v>
      </c>
      <c r="E22" s="266">
        <v>1</v>
      </c>
      <c r="F22" s="385" t="s">
        <v>566</v>
      </c>
      <c r="G22" s="418" t="s">
        <v>240</v>
      </c>
      <c r="H22" s="467"/>
      <c r="I22" s="556"/>
      <c r="J22" s="492"/>
      <c r="L22" s="31"/>
    </row>
    <row r="23" spans="1:21" s="18" customFormat="1" ht="75" customHeight="1">
      <c r="A23" s="168" t="s">
        <v>896</v>
      </c>
      <c r="B23" s="170" t="s">
        <v>898</v>
      </c>
      <c r="C23" s="159"/>
      <c r="D23" s="272">
        <v>11</v>
      </c>
      <c r="E23" s="268">
        <v>1</v>
      </c>
      <c r="F23" s="387" t="s">
        <v>567</v>
      </c>
      <c r="G23" s="433" t="s">
        <v>241</v>
      </c>
      <c r="H23" s="468"/>
      <c r="I23" s="557"/>
      <c r="J23" s="495" t="s">
        <v>889</v>
      </c>
      <c r="L23" s="31" t="s">
        <v>342</v>
      </c>
    </row>
    <row r="24" spans="1:21" s="16" customFormat="1" ht="24" customHeight="1">
      <c r="A24" s="120" t="s">
        <v>896</v>
      </c>
      <c r="B24" s="162" t="s">
        <v>1050</v>
      </c>
      <c r="C24" s="162"/>
      <c r="D24" s="260"/>
      <c r="E24" s="261"/>
      <c r="F24" s="421"/>
      <c r="G24" s="422"/>
      <c r="H24" s="445"/>
      <c r="I24" s="550"/>
      <c r="J24" s="496"/>
      <c r="L24" s="29"/>
      <c r="U24" s="18"/>
    </row>
    <row r="25" spans="1:21" s="18" customFormat="1" ht="75" customHeight="1">
      <c r="A25" s="168" t="s">
        <v>896</v>
      </c>
      <c r="B25" s="169" t="s">
        <v>1049</v>
      </c>
      <c r="C25" s="157"/>
      <c r="D25" s="269">
        <v>1</v>
      </c>
      <c r="E25" s="270">
        <v>1</v>
      </c>
      <c r="F25" s="391" t="s">
        <v>568</v>
      </c>
      <c r="G25" s="434" t="s">
        <v>242</v>
      </c>
      <c r="H25" s="465"/>
      <c r="I25" s="554"/>
      <c r="J25" s="497" t="s">
        <v>891</v>
      </c>
      <c r="L25" s="31" t="s">
        <v>342</v>
      </c>
    </row>
    <row r="26" spans="1:21" s="18" customFormat="1" ht="75" customHeight="1">
      <c r="A26" s="168" t="s">
        <v>896</v>
      </c>
      <c r="B26" s="169" t="s">
        <v>899</v>
      </c>
      <c r="C26" s="157"/>
      <c r="D26" s="271">
        <v>2</v>
      </c>
      <c r="E26" s="266">
        <v>1</v>
      </c>
      <c r="F26" s="385" t="s">
        <v>569</v>
      </c>
      <c r="G26" s="418" t="s">
        <v>243</v>
      </c>
      <c r="H26" s="467"/>
      <c r="I26" s="556"/>
      <c r="J26" s="492" t="s">
        <v>890</v>
      </c>
      <c r="L26" s="31" t="s">
        <v>342</v>
      </c>
    </row>
    <row r="27" spans="1:21" s="18" customFormat="1" ht="75" customHeight="1">
      <c r="A27" s="168" t="s">
        <v>896</v>
      </c>
      <c r="B27" s="169" t="s">
        <v>899</v>
      </c>
      <c r="C27" s="157"/>
      <c r="D27" s="271">
        <v>2</v>
      </c>
      <c r="E27" s="266">
        <v>2</v>
      </c>
      <c r="F27" s="385" t="s">
        <v>570</v>
      </c>
      <c r="G27" s="418" t="s">
        <v>335</v>
      </c>
      <c r="H27" s="467"/>
      <c r="I27" s="556"/>
      <c r="J27" s="492" t="s">
        <v>894</v>
      </c>
      <c r="L27" s="31" t="s">
        <v>342</v>
      </c>
    </row>
    <row r="28" spans="1:21" s="18" customFormat="1" ht="75" customHeight="1">
      <c r="A28" s="168" t="s">
        <v>896</v>
      </c>
      <c r="B28" s="169" t="s">
        <v>899</v>
      </c>
      <c r="C28" s="157"/>
      <c r="D28" s="271">
        <v>3</v>
      </c>
      <c r="E28" s="266">
        <v>1</v>
      </c>
      <c r="F28" s="385" t="s">
        <v>571</v>
      </c>
      <c r="G28" s="418" t="s">
        <v>244</v>
      </c>
      <c r="H28" s="467"/>
      <c r="I28" s="556"/>
      <c r="J28" s="492" t="s">
        <v>892</v>
      </c>
      <c r="L28" s="31" t="s">
        <v>342</v>
      </c>
    </row>
    <row r="29" spans="1:21" s="18" customFormat="1" ht="75" customHeight="1">
      <c r="A29" s="168" t="s">
        <v>896</v>
      </c>
      <c r="B29" s="169" t="s">
        <v>899</v>
      </c>
      <c r="C29" s="157"/>
      <c r="D29" s="271">
        <v>4</v>
      </c>
      <c r="E29" s="266">
        <v>1</v>
      </c>
      <c r="F29" s="385" t="s">
        <v>572</v>
      </c>
      <c r="G29" s="418" t="s">
        <v>245</v>
      </c>
      <c r="H29" s="467"/>
      <c r="I29" s="556"/>
      <c r="J29" s="492"/>
      <c r="L29" s="31"/>
    </row>
    <row r="30" spans="1:21" s="18" customFormat="1" ht="75" customHeight="1">
      <c r="A30" s="168" t="s">
        <v>896</v>
      </c>
      <c r="B30" s="169" t="s">
        <v>899</v>
      </c>
      <c r="C30" s="157"/>
      <c r="D30" s="271">
        <v>5</v>
      </c>
      <c r="E30" s="266">
        <v>1</v>
      </c>
      <c r="F30" s="385" t="s">
        <v>573</v>
      </c>
      <c r="G30" s="418" t="s">
        <v>246</v>
      </c>
      <c r="H30" s="467"/>
      <c r="I30" s="556"/>
      <c r="J30" s="492" t="s">
        <v>893</v>
      </c>
      <c r="L30" s="31"/>
    </row>
    <row r="31" spans="1:21" s="18" customFormat="1" ht="75" customHeight="1">
      <c r="A31" s="168" t="s">
        <v>896</v>
      </c>
      <c r="B31" s="169" t="s">
        <v>899</v>
      </c>
      <c r="C31" s="157"/>
      <c r="D31" s="271">
        <v>6</v>
      </c>
      <c r="E31" s="266">
        <v>1</v>
      </c>
      <c r="F31" s="385" t="s">
        <v>574</v>
      </c>
      <c r="G31" s="418" t="s">
        <v>247</v>
      </c>
      <c r="H31" s="467"/>
      <c r="I31" s="556"/>
      <c r="J31" s="492"/>
      <c r="L31" s="31" t="s">
        <v>342</v>
      </c>
    </row>
    <row r="32" spans="1:21" s="18" customFormat="1" ht="75" customHeight="1">
      <c r="A32" s="168" t="s">
        <v>896</v>
      </c>
      <c r="B32" s="169" t="s">
        <v>899</v>
      </c>
      <c r="C32" s="157"/>
      <c r="D32" s="271">
        <v>7</v>
      </c>
      <c r="E32" s="266">
        <v>1</v>
      </c>
      <c r="F32" s="385" t="s">
        <v>575</v>
      </c>
      <c r="G32" s="418" t="s">
        <v>247</v>
      </c>
      <c r="H32" s="467"/>
      <c r="I32" s="556"/>
      <c r="J32" s="492"/>
      <c r="L32" s="31" t="s">
        <v>342</v>
      </c>
    </row>
    <row r="33" spans="1:21" s="18" customFormat="1" ht="75" customHeight="1">
      <c r="A33" s="168" t="s">
        <v>896</v>
      </c>
      <c r="B33" s="169" t="s">
        <v>899</v>
      </c>
      <c r="C33" s="157"/>
      <c r="D33" s="271">
        <v>8</v>
      </c>
      <c r="E33" s="266">
        <v>1</v>
      </c>
      <c r="F33" s="385" t="s">
        <v>1090</v>
      </c>
      <c r="G33" s="418" t="s">
        <v>248</v>
      </c>
      <c r="H33" s="467"/>
      <c r="I33" s="556"/>
      <c r="J33" s="492" t="s">
        <v>1056</v>
      </c>
      <c r="L33" s="31" t="s">
        <v>342</v>
      </c>
    </row>
    <row r="34" spans="1:21" s="18" customFormat="1" ht="75" customHeight="1">
      <c r="A34" s="168" t="s">
        <v>896</v>
      </c>
      <c r="B34" s="169" t="s">
        <v>899</v>
      </c>
      <c r="C34" s="157"/>
      <c r="D34" s="271">
        <v>9</v>
      </c>
      <c r="E34" s="266">
        <v>1</v>
      </c>
      <c r="F34" s="385" t="s">
        <v>576</v>
      </c>
      <c r="G34" s="418" t="s">
        <v>250</v>
      </c>
      <c r="H34" s="467"/>
      <c r="I34" s="556"/>
      <c r="J34" s="492"/>
      <c r="L34" s="31" t="s">
        <v>342</v>
      </c>
    </row>
    <row r="35" spans="1:21" s="18" customFormat="1" ht="75" customHeight="1">
      <c r="A35" s="168" t="s">
        <v>896</v>
      </c>
      <c r="B35" s="169" t="s">
        <v>899</v>
      </c>
      <c r="C35" s="157"/>
      <c r="D35" s="271">
        <v>10</v>
      </c>
      <c r="E35" s="266">
        <v>1</v>
      </c>
      <c r="F35" s="385" t="s">
        <v>577</v>
      </c>
      <c r="G35" s="418" t="s">
        <v>251</v>
      </c>
      <c r="H35" s="467"/>
      <c r="I35" s="556"/>
      <c r="J35" s="492"/>
      <c r="L35" s="31"/>
    </row>
    <row r="36" spans="1:21" s="18" customFormat="1" ht="75" customHeight="1">
      <c r="A36" s="168" t="s">
        <v>896</v>
      </c>
      <c r="B36" s="170" t="s">
        <v>1049</v>
      </c>
      <c r="C36" s="159"/>
      <c r="D36" s="272">
        <v>11</v>
      </c>
      <c r="E36" s="268">
        <v>1</v>
      </c>
      <c r="F36" s="387" t="s">
        <v>578</v>
      </c>
      <c r="G36" s="433" t="s">
        <v>251</v>
      </c>
      <c r="H36" s="468"/>
      <c r="I36" s="557"/>
      <c r="J36" s="495"/>
      <c r="L36" s="31"/>
    </row>
    <row r="37" spans="1:21" s="16" customFormat="1" ht="24" customHeight="1">
      <c r="A37" s="120" t="s">
        <v>896</v>
      </c>
      <c r="B37" s="162" t="s">
        <v>900</v>
      </c>
      <c r="C37" s="162"/>
      <c r="D37" s="260"/>
      <c r="E37" s="261"/>
      <c r="F37" s="421"/>
      <c r="G37" s="422"/>
      <c r="H37" s="445"/>
      <c r="I37" s="550"/>
      <c r="J37" s="496"/>
      <c r="L37" s="29"/>
      <c r="U37" s="18"/>
    </row>
    <row r="38" spans="1:21" ht="75" customHeight="1">
      <c r="A38" s="122" t="s">
        <v>896</v>
      </c>
      <c r="B38" s="131" t="s">
        <v>900</v>
      </c>
      <c r="D38" s="269">
        <v>1</v>
      </c>
      <c r="E38" s="270">
        <v>1</v>
      </c>
      <c r="F38" s="391" t="s">
        <v>579</v>
      </c>
      <c r="G38" s="434" t="s">
        <v>252</v>
      </c>
      <c r="H38" s="446"/>
      <c r="I38" s="554"/>
      <c r="J38" s="497"/>
      <c r="L38" s="90" t="s">
        <v>342</v>
      </c>
      <c r="U38" s="18"/>
    </row>
    <row r="39" spans="1:21" ht="75" customHeight="1">
      <c r="A39" s="122" t="s">
        <v>896</v>
      </c>
      <c r="B39" s="131" t="s">
        <v>900</v>
      </c>
      <c r="D39" s="271">
        <v>2</v>
      </c>
      <c r="E39" s="266">
        <v>1</v>
      </c>
      <c r="F39" s="385" t="s">
        <v>580</v>
      </c>
      <c r="G39" s="418" t="s">
        <v>253</v>
      </c>
      <c r="H39" s="449"/>
      <c r="I39" s="556"/>
      <c r="J39" s="492"/>
      <c r="L39" s="90" t="s">
        <v>342</v>
      </c>
      <c r="U39" s="18"/>
    </row>
    <row r="40" spans="1:21" ht="75" customHeight="1">
      <c r="A40" s="122" t="s">
        <v>896</v>
      </c>
      <c r="B40" s="131" t="s">
        <v>900</v>
      </c>
      <c r="D40" s="271">
        <v>3</v>
      </c>
      <c r="E40" s="266">
        <v>1</v>
      </c>
      <c r="F40" s="385" t="s">
        <v>581</v>
      </c>
      <c r="G40" s="418" t="s">
        <v>668</v>
      </c>
      <c r="H40" s="449"/>
      <c r="I40" s="556"/>
      <c r="J40" s="492"/>
      <c r="L40" s="90" t="s">
        <v>342</v>
      </c>
      <c r="U40" s="18"/>
    </row>
    <row r="41" spans="1:21" ht="75" customHeight="1">
      <c r="A41" s="122" t="s">
        <v>896</v>
      </c>
      <c r="B41" s="134" t="s">
        <v>900</v>
      </c>
      <c r="C41" s="158"/>
      <c r="D41" s="272">
        <v>4</v>
      </c>
      <c r="E41" s="268">
        <v>1</v>
      </c>
      <c r="F41" s="387" t="s">
        <v>582</v>
      </c>
      <c r="G41" s="433" t="s">
        <v>254</v>
      </c>
      <c r="H41" s="452"/>
      <c r="I41" s="557"/>
      <c r="J41" s="495" t="s">
        <v>1070</v>
      </c>
      <c r="L41" s="90" t="s">
        <v>342</v>
      </c>
      <c r="U41" s="18"/>
    </row>
    <row r="42" spans="1:21" s="16" customFormat="1" ht="24" customHeight="1">
      <c r="A42" s="120" t="s">
        <v>896</v>
      </c>
      <c r="B42" s="162" t="s">
        <v>901</v>
      </c>
      <c r="C42" s="162"/>
      <c r="D42" s="260"/>
      <c r="E42" s="261"/>
      <c r="F42" s="421"/>
      <c r="G42" s="422"/>
      <c r="H42" s="445"/>
      <c r="I42" s="550"/>
      <c r="J42" s="496"/>
      <c r="L42" s="29"/>
      <c r="U42" s="18"/>
    </row>
    <row r="43" spans="1:21" s="18" customFormat="1" ht="75" customHeight="1">
      <c r="A43" s="168" t="s">
        <v>896</v>
      </c>
      <c r="B43" s="169" t="s">
        <v>902</v>
      </c>
      <c r="C43" s="157"/>
      <c r="D43" s="269">
        <v>1</v>
      </c>
      <c r="E43" s="270">
        <v>1</v>
      </c>
      <c r="F43" s="391" t="s">
        <v>583</v>
      </c>
      <c r="G43" s="434" t="s">
        <v>249</v>
      </c>
      <c r="H43" s="465"/>
      <c r="I43" s="554"/>
      <c r="J43" s="497"/>
      <c r="L43" s="31" t="s">
        <v>342</v>
      </c>
    </row>
    <row r="44" spans="1:21" s="18" customFormat="1" ht="75" customHeight="1">
      <c r="A44" s="168" t="s">
        <v>896</v>
      </c>
      <c r="B44" s="169" t="s">
        <v>902</v>
      </c>
      <c r="C44" s="157"/>
      <c r="D44" s="271">
        <v>2</v>
      </c>
      <c r="E44" s="266">
        <v>1</v>
      </c>
      <c r="F44" s="385" t="s">
        <v>584</v>
      </c>
      <c r="G44" s="418" t="s">
        <v>255</v>
      </c>
      <c r="H44" s="467"/>
      <c r="I44" s="556"/>
      <c r="J44" s="492" t="s">
        <v>1071</v>
      </c>
      <c r="L44" s="31"/>
    </row>
    <row r="45" spans="1:21" s="18" customFormat="1" ht="99.95" customHeight="1">
      <c r="A45" s="168" t="s">
        <v>896</v>
      </c>
      <c r="B45" s="169" t="s">
        <v>902</v>
      </c>
      <c r="C45" s="157"/>
      <c r="D45" s="271">
        <v>3</v>
      </c>
      <c r="E45" s="273">
        <v>1</v>
      </c>
      <c r="F45" s="385" t="s">
        <v>1091</v>
      </c>
      <c r="G45" s="418" t="s">
        <v>256</v>
      </c>
      <c r="H45" s="467"/>
      <c r="I45" s="556"/>
      <c r="J45" s="492" t="s">
        <v>1066</v>
      </c>
      <c r="L45" s="31" t="s">
        <v>342</v>
      </c>
    </row>
    <row r="46" spans="1:21" s="18" customFormat="1" ht="99.95" customHeight="1">
      <c r="A46" s="168" t="s">
        <v>896</v>
      </c>
      <c r="B46" s="169" t="s">
        <v>902</v>
      </c>
      <c r="C46" s="157"/>
      <c r="D46" s="271">
        <v>3</v>
      </c>
      <c r="E46" s="266">
        <v>2</v>
      </c>
      <c r="F46" s="385" t="s">
        <v>1092</v>
      </c>
      <c r="G46" s="418" t="s">
        <v>256</v>
      </c>
      <c r="H46" s="467"/>
      <c r="I46" s="558"/>
      <c r="J46" s="494" t="s">
        <v>1072</v>
      </c>
      <c r="L46" s="31"/>
    </row>
    <row r="47" spans="1:21" s="18" customFormat="1" ht="75" customHeight="1">
      <c r="A47" s="168" t="s">
        <v>896</v>
      </c>
      <c r="B47" s="169" t="s">
        <v>902</v>
      </c>
      <c r="C47" s="157"/>
      <c r="D47" s="271">
        <v>4</v>
      </c>
      <c r="E47" s="266">
        <v>1</v>
      </c>
      <c r="F47" s="385" t="s">
        <v>585</v>
      </c>
      <c r="G47" s="418" t="s">
        <v>256</v>
      </c>
      <c r="H47" s="467"/>
      <c r="I47" s="556"/>
      <c r="J47" s="492"/>
      <c r="L47" s="31"/>
    </row>
    <row r="48" spans="1:21" s="18" customFormat="1" ht="75" customHeight="1">
      <c r="A48" s="168" t="s">
        <v>896</v>
      </c>
      <c r="B48" s="169" t="s">
        <v>902</v>
      </c>
      <c r="C48" s="157"/>
      <c r="D48" s="271">
        <v>5</v>
      </c>
      <c r="E48" s="266">
        <v>1</v>
      </c>
      <c r="F48" s="385" t="s">
        <v>586</v>
      </c>
      <c r="G48" s="418" t="s">
        <v>257</v>
      </c>
      <c r="H48" s="467"/>
      <c r="I48" s="556"/>
      <c r="J48" s="492" t="s">
        <v>1073</v>
      </c>
      <c r="L48" s="31"/>
    </row>
    <row r="49" spans="1:21" s="18" customFormat="1" ht="75" customHeight="1">
      <c r="A49" s="168" t="s">
        <v>896</v>
      </c>
      <c r="B49" s="169" t="s">
        <v>902</v>
      </c>
      <c r="C49" s="157"/>
      <c r="D49" s="271">
        <v>6</v>
      </c>
      <c r="E49" s="266">
        <v>1</v>
      </c>
      <c r="F49" s="385" t="s">
        <v>587</v>
      </c>
      <c r="G49" s="418" t="s">
        <v>257</v>
      </c>
      <c r="H49" s="467"/>
      <c r="I49" s="556"/>
      <c r="J49" s="492"/>
      <c r="L49" s="31" t="s">
        <v>342</v>
      </c>
    </row>
    <row r="50" spans="1:21" s="18" customFormat="1" ht="75" customHeight="1">
      <c r="A50" s="168" t="s">
        <v>896</v>
      </c>
      <c r="B50" s="169" t="s">
        <v>902</v>
      </c>
      <c r="C50" s="157"/>
      <c r="D50" s="271">
        <v>7</v>
      </c>
      <c r="E50" s="266">
        <v>1</v>
      </c>
      <c r="F50" s="385" t="s">
        <v>1093</v>
      </c>
      <c r="G50" s="418" t="s">
        <v>258</v>
      </c>
      <c r="H50" s="467"/>
      <c r="I50" s="556"/>
      <c r="J50" s="492" t="s">
        <v>1057</v>
      </c>
      <c r="L50" s="31"/>
    </row>
    <row r="51" spans="1:21" s="18" customFormat="1" ht="75" customHeight="1">
      <c r="A51" s="168" t="s">
        <v>896</v>
      </c>
      <c r="B51" s="169" t="s">
        <v>902</v>
      </c>
      <c r="C51" s="157"/>
      <c r="D51" s="271">
        <v>8</v>
      </c>
      <c r="E51" s="266">
        <v>1</v>
      </c>
      <c r="F51" s="385" t="s">
        <v>1094</v>
      </c>
      <c r="G51" s="418" t="s">
        <v>1030</v>
      </c>
      <c r="H51" s="467"/>
      <c r="I51" s="556"/>
      <c r="J51" s="492" t="s">
        <v>1058</v>
      </c>
      <c r="L51" s="31"/>
    </row>
    <row r="52" spans="1:21" s="18" customFormat="1" ht="75" customHeight="1">
      <c r="A52" s="168" t="s">
        <v>896</v>
      </c>
      <c r="B52" s="169" t="s">
        <v>902</v>
      </c>
      <c r="C52" s="157"/>
      <c r="D52" s="271">
        <v>9</v>
      </c>
      <c r="E52" s="266">
        <v>1</v>
      </c>
      <c r="F52" s="385" t="s">
        <v>588</v>
      </c>
      <c r="G52" s="418" t="s">
        <v>259</v>
      </c>
      <c r="H52" s="467"/>
      <c r="I52" s="556"/>
      <c r="J52" s="492" t="s">
        <v>893</v>
      </c>
      <c r="L52" s="31"/>
    </row>
    <row r="53" spans="1:21" s="18" customFormat="1" ht="75" customHeight="1">
      <c r="A53" s="168" t="s">
        <v>896</v>
      </c>
      <c r="B53" s="169" t="s">
        <v>902</v>
      </c>
      <c r="C53" s="157"/>
      <c r="D53" s="271">
        <v>10</v>
      </c>
      <c r="E53" s="266">
        <v>1</v>
      </c>
      <c r="F53" s="385" t="s">
        <v>589</v>
      </c>
      <c r="G53" s="418" t="s">
        <v>260</v>
      </c>
      <c r="H53" s="467"/>
      <c r="I53" s="556" t="s">
        <v>1107</v>
      </c>
      <c r="J53" s="492"/>
      <c r="L53" s="31" t="s">
        <v>342</v>
      </c>
    </row>
    <row r="54" spans="1:21" s="18" customFormat="1" ht="75" customHeight="1">
      <c r="A54" s="168" t="s">
        <v>896</v>
      </c>
      <c r="B54" s="169" t="s">
        <v>902</v>
      </c>
      <c r="C54" s="157"/>
      <c r="D54" s="271">
        <v>11</v>
      </c>
      <c r="E54" s="266">
        <v>1</v>
      </c>
      <c r="F54" s="385" t="s">
        <v>1095</v>
      </c>
      <c r="G54" s="418" t="s">
        <v>261</v>
      </c>
      <c r="H54" s="467"/>
      <c r="I54" s="556" t="s">
        <v>1109</v>
      </c>
      <c r="J54" s="492" t="s">
        <v>1108</v>
      </c>
      <c r="L54" s="31" t="s">
        <v>342</v>
      </c>
    </row>
    <row r="55" spans="1:21" s="18" customFormat="1" ht="75" customHeight="1">
      <c r="A55" s="168" t="s">
        <v>896</v>
      </c>
      <c r="B55" s="169" t="s">
        <v>902</v>
      </c>
      <c r="C55" s="157"/>
      <c r="D55" s="271">
        <v>12</v>
      </c>
      <c r="E55" s="266">
        <v>1</v>
      </c>
      <c r="F55" s="385" t="s">
        <v>1096</v>
      </c>
      <c r="G55" s="418" t="s">
        <v>262</v>
      </c>
      <c r="H55" s="467"/>
      <c r="I55" s="556" t="s">
        <v>1110</v>
      </c>
      <c r="J55" s="492"/>
      <c r="L55" s="31" t="s">
        <v>342</v>
      </c>
    </row>
    <row r="56" spans="1:21" s="18" customFormat="1" ht="75" customHeight="1">
      <c r="A56" s="168" t="s">
        <v>896</v>
      </c>
      <c r="B56" s="169" t="s">
        <v>902</v>
      </c>
      <c r="C56" s="157"/>
      <c r="D56" s="271">
        <v>13</v>
      </c>
      <c r="E56" s="266">
        <v>1</v>
      </c>
      <c r="F56" s="385" t="s">
        <v>1097</v>
      </c>
      <c r="G56" s="418" t="s">
        <v>263</v>
      </c>
      <c r="H56" s="467"/>
      <c r="I56" s="556" t="s">
        <v>1112</v>
      </c>
      <c r="J56" s="492" t="s">
        <v>1111</v>
      </c>
      <c r="L56" s="31" t="s">
        <v>342</v>
      </c>
    </row>
    <row r="57" spans="1:21" s="18" customFormat="1" ht="75" customHeight="1">
      <c r="A57" s="168" t="s">
        <v>896</v>
      </c>
      <c r="B57" s="169" t="s">
        <v>902</v>
      </c>
      <c r="C57" s="157"/>
      <c r="D57" s="271">
        <v>14</v>
      </c>
      <c r="E57" s="266">
        <v>1</v>
      </c>
      <c r="F57" s="385" t="s">
        <v>1098</v>
      </c>
      <c r="G57" s="418" t="s">
        <v>263</v>
      </c>
      <c r="H57" s="467"/>
      <c r="I57" s="556" t="s">
        <v>1114</v>
      </c>
      <c r="J57" s="492" t="s">
        <v>1113</v>
      </c>
      <c r="L57" s="31" t="s">
        <v>342</v>
      </c>
    </row>
    <row r="58" spans="1:21" s="18" customFormat="1" ht="75" customHeight="1">
      <c r="A58" s="168" t="s">
        <v>896</v>
      </c>
      <c r="B58" s="169" t="s">
        <v>902</v>
      </c>
      <c r="C58" s="157"/>
      <c r="D58" s="271">
        <v>14</v>
      </c>
      <c r="E58" s="266">
        <v>2</v>
      </c>
      <c r="F58" s="385" t="s">
        <v>1099</v>
      </c>
      <c r="G58" s="418" t="s">
        <v>264</v>
      </c>
      <c r="H58" s="467"/>
      <c r="I58" s="556"/>
      <c r="J58" s="492" t="s">
        <v>1059</v>
      </c>
      <c r="L58" s="31" t="s">
        <v>342</v>
      </c>
    </row>
    <row r="59" spans="1:21" s="18" customFormat="1" ht="75" customHeight="1">
      <c r="A59" s="168" t="s">
        <v>896</v>
      </c>
      <c r="B59" s="170" t="s">
        <v>902</v>
      </c>
      <c r="C59" s="159"/>
      <c r="D59" s="272">
        <v>14</v>
      </c>
      <c r="E59" s="268">
        <v>3</v>
      </c>
      <c r="F59" s="387" t="s">
        <v>1100</v>
      </c>
      <c r="G59" s="433" t="s">
        <v>265</v>
      </c>
      <c r="H59" s="468"/>
      <c r="I59" s="557"/>
      <c r="J59" s="495"/>
      <c r="L59" s="31" t="s">
        <v>342</v>
      </c>
    </row>
    <row r="60" spans="1:21" s="16" customFormat="1" ht="24" customHeight="1">
      <c r="A60" s="120" t="s">
        <v>896</v>
      </c>
      <c r="B60" s="162" t="s">
        <v>266</v>
      </c>
      <c r="C60" s="162"/>
      <c r="D60" s="260"/>
      <c r="E60" s="261"/>
      <c r="F60" s="421"/>
      <c r="G60" s="422"/>
      <c r="H60" s="445"/>
      <c r="I60" s="550"/>
      <c r="J60" s="496"/>
      <c r="L60" s="29"/>
      <c r="U60" s="18"/>
    </row>
    <row r="61" spans="1:21" s="18" customFormat="1" ht="75" customHeight="1">
      <c r="A61" s="168" t="s">
        <v>896</v>
      </c>
      <c r="B61" s="169" t="s">
        <v>318</v>
      </c>
      <c r="C61" s="157"/>
      <c r="D61" s="269">
        <v>1</v>
      </c>
      <c r="E61" s="270">
        <v>1</v>
      </c>
      <c r="F61" s="391" t="s">
        <v>590</v>
      </c>
      <c r="G61" s="434" t="s">
        <v>669</v>
      </c>
      <c r="H61" s="465"/>
      <c r="I61" s="554"/>
      <c r="J61" s="497" t="s">
        <v>994</v>
      </c>
      <c r="L61" s="31" t="s">
        <v>342</v>
      </c>
    </row>
    <row r="62" spans="1:21" s="18" customFormat="1" ht="75" customHeight="1">
      <c r="A62" s="168" t="s">
        <v>896</v>
      </c>
      <c r="B62" s="169" t="s">
        <v>318</v>
      </c>
      <c r="C62" s="157"/>
      <c r="D62" s="271">
        <v>2</v>
      </c>
      <c r="E62" s="266">
        <v>1</v>
      </c>
      <c r="F62" s="385" t="s">
        <v>591</v>
      </c>
      <c r="G62" s="418" t="s">
        <v>670</v>
      </c>
      <c r="H62" s="467"/>
      <c r="I62" s="556"/>
      <c r="J62" s="492"/>
      <c r="L62" s="31"/>
    </row>
    <row r="63" spans="1:21" s="18" customFormat="1" ht="75" customHeight="1">
      <c r="A63" s="168" t="s">
        <v>896</v>
      </c>
      <c r="B63" s="169" t="s">
        <v>318</v>
      </c>
      <c r="C63" s="157"/>
      <c r="D63" s="271">
        <v>3</v>
      </c>
      <c r="E63" s="266">
        <v>1</v>
      </c>
      <c r="F63" s="385" t="s">
        <v>592</v>
      </c>
      <c r="G63" s="418" t="s">
        <v>671</v>
      </c>
      <c r="H63" s="467"/>
      <c r="I63" s="556"/>
      <c r="J63" s="492"/>
      <c r="L63" s="31"/>
    </row>
    <row r="64" spans="1:21" s="18" customFormat="1" ht="75" customHeight="1">
      <c r="A64" s="168" t="s">
        <v>896</v>
      </c>
      <c r="B64" s="169" t="s">
        <v>318</v>
      </c>
      <c r="C64" s="157"/>
      <c r="D64" s="271">
        <v>4</v>
      </c>
      <c r="E64" s="266">
        <v>1</v>
      </c>
      <c r="F64" s="385" t="s">
        <v>593</v>
      </c>
      <c r="G64" s="418" t="s">
        <v>267</v>
      </c>
      <c r="H64" s="467"/>
      <c r="I64" s="556"/>
      <c r="J64" s="492"/>
      <c r="L64" s="31"/>
    </row>
    <row r="65" spans="1:21" s="18" customFormat="1" ht="75" customHeight="1">
      <c r="A65" s="168" t="s">
        <v>896</v>
      </c>
      <c r="B65" s="169" t="s">
        <v>318</v>
      </c>
      <c r="C65" s="157"/>
      <c r="D65" s="271">
        <v>5</v>
      </c>
      <c r="E65" s="266">
        <v>1</v>
      </c>
      <c r="F65" s="385" t="s">
        <v>594</v>
      </c>
      <c r="G65" s="418" t="s">
        <v>268</v>
      </c>
      <c r="H65" s="467"/>
      <c r="I65" s="556"/>
      <c r="J65" s="492" t="s">
        <v>1074</v>
      </c>
      <c r="L65" s="31"/>
    </row>
    <row r="66" spans="1:21" s="18" customFormat="1" ht="75" customHeight="1">
      <c r="A66" s="168" t="s">
        <v>896</v>
      </c>
      <c r="B66" s="169" t="s">
        <v>318</v>
      </c>
      <c r="C66" s="157"/>
      <c r="D66" s="271">
        <v>6</v>
      </c>
      <c r="E66" s="266">
        <v>1</v>
      </c>
      <c r="F66" s="385" t="s">
        <v>595</v>
      </c>
      <c r="G66" s="418" t="s">
        <v>269</v>
      </c>
      <c r="H66" s="467"/>
      <c r="I66" s="556"/>
      <c r="J66" s="492" t="s">
        <v>1033</v>
      </c>
      <c r="L66" s="31"/>
    </row>
    <row r="67" spans="1:21" s="18" customFormat="1" ht="75" customHeight="1">
      <c r="A67" s="168" t="s">
        <v>896</v>
      </c>
      <c r="B67" s="169" t="s">
        <v>318</v>
      </c>
      <c r="C67" s="157"/>
      <c r="D67" s="271">
        <v>7</v>
      </c>
      <c r="E67" s="266">
        <v>1</v>
      </c>
      <c r="F67" s="385" t="s">
        <v>596</v>
      </c>
      <c r="G67" s="418" t="s">
        <v>270</v>
      </c>
      <c r="H67" s="467"/>
      <c r="I67" s="556"/>
      <c r="J67" s="492" t="s">
        <v>1032</v>
      </c>
      <c r="L67" s="31"/>
    </row>
    <row r="68" spans="1:21" s="18" customFormat="1" ht="75" customHeight="1">
      <c r="A68" s="168" t="s">
        <v>896</v>
      </c>
      <c r="B68" s="169" t="s">
        <v>318</v>
      </c>
      <c r="C68" s="157"/>
      <c r="D68" s="271">
        <v>8</v>
      </c>
      <c r="E68" s="266">
        <v>1</v>
      </c>
      <c r="F68" s="385" t="s">
        <v>597</v>
      </c>
      <c r="G68" s="418" t="s">
        <v>271</v>
      </c>
      <c r="H68" s="467"/>
      <c r="I68" s="556"/>
      <c r="J68" s="492" t="s">
        <v>1031</v>
      </c>
      <c r="L68" s="31"/>
    </row>
    <row r="69" spans="1:21" s="18" customFormat="1" ht="75" customHeight="1">
      <c r="A69" s="168" t="s">
        <v>896</v>
      </c>
      <c r="B69" s="170" t="s">
        <v>318</v>
      </c>
      <c r="C69" s="159"/>
      <c r="D69" s="272">
        <v>9</v>
      </c>
      <c r="E69" s="268">
        <v>1</v>
      </c>
      <c r="F69" s="387" t="s">
        <v>598</v>
      </c>
      <c r="G69" s="433" t="s">
        <v>272</v>
      </c>
      <c r="H69" s="468"/>
      <c r="I69" s="557"/>
      <c r="J69" s="495"/>
      <c r="L69" s="31"/>
    </row>
    <row r="70" spans="1:21" s="16" customFormat="1" ht="24" customHeight="1">
      <c r="A70" s="120" t="s">
        <v>896</v>
      </c>
      <c r="B70" s="162" t="s">
        <v>748</v>
      </c>
      <c r="C70" s="162"/>
      <c r="D70" s="260"/>
      <c r="E70" s="261"/>
      <c r="F70" s="421"/>
      <c r="G70" s="422"/>
      <c r="H70" s="445"/>
      <c r="I70" s="550"/>
      <c r="J70" s="496"/>
      <c r="L70" s="29"/>
      <c r="U70" s="18"/>
    </row>
    <row r="71" spans="1:21" s="18" customFormat="1" ht="75" customHeight="1">
      <c r="A71" s="168" t="s">
        <v>896</v>
      </c>
      <c r="B71" s="169" t="s">
        <v>748</v>
      </c>
      <c r="C71" s="157"/>
      <c r="D71" s="269">
        <v>1</v>
      </c>
      <c r="E71" s="270">
        <v>1</v>
      </c>
      <c r="F71" s="391" t="s">
        <v>599</v>
      </c>
      <c r="G71" s="434" t="s">
        <v>273</v>
      </c>
      <c r="H71" s="465"/>
      <c r="I71" s="554"/>
      <c r="J71" s="497"/>
      <c r="L71" s="31" t="s">
        <v>342</v>
      </c>
    </row>
    <row r="72" spans="1:21" s="18" customFormat="1" ht="75" customHeight="1">
      <c r="A72" s="168" t="s">
        <v>896</v>
      </c>
      <c r="B72" s="169" t="s">
        <v>748</v>
      </c>
      <c r="C72" s="157"/>
      <c r="D72" s="271">
        <v>2</v>
      </c>
      <c r="E72" s="266">
        <v>1</v>
      </c>
      <c r="F72" s="385" t="s">
        <v>600</v>
      </c>
      <c r="G72" s="418" t="s">
        <v>274</v>
      </c>
      <c r="H72" s="467"/>
      <c r="I72" s="556"/>
      <c r="J72" s="492"/>
      <c r="L72" s="31" t="s">
        <v>342</v>
      </c>
    </row>
    <row r="73" spans="1:21" s="18" customFormat="1" ht="75" customHeight="1">
      <c r="A73" s="168" t="s">
        <v>896</v>
      </c>
      <c r="B73" s="169" t="s">
        <v>748</v>
      </c>
      <c r="C73" s="157"/>
      <c r="D73" s="271">
        <v>3</v>
      </c>
      <c r="E73" s="266">
        <v>1</v>
      </c>
      <c r="F73" s="385" t="s">
        <v>601</v>
      </c>
      <c r="G73" s="418" t="s">
        <v>275</v>
      </c>
      <c r="H73" s="467"/>
      <c r="I73" s="556"/>
      <c r="J73" s="492" t="s">
        <v>1082</v>
      </c>
      <c r="K73" s="52"/>
      <c r="L73" s="31" t="s">
        <v>342</v>
      </c>
    </row>
    <row r="74" spans="1:21" s="18" customFormat="1" ht="75" customHeight="1">
      <c r="A74" s="168" t="s">
        <v>896</v>
      </c>
      <c r="B74" s="169" t="s">
        <v>748</v>
      </c>
      <c r="C74" s="157"/>
      <c r="D74" s="271">
        <v>4</v>
      </c>
      <c r="E74" s="266">
        <v>1</v>
      </c>
      <c r="F74" s="385" t="s">
        <v>602</v>
      </c>
      <c r="G74" s="418" t="s">
        <v>276</v>
      </c>
      <c r="H74" s="467"/>
      <c r="I74" s="556"/>
      <c r="J74" s="492"/>
      <c r="L74" s="31" t="s">
        <v>342</v>
      </c>
    </row>
    <row r="75" spans="1:21" s="18" customFormat="1" ht="75" customHeight="1">
      <c r="A75" s="168" t="s">
        <v>896</v>
      </c>
      <c r="B75" s="169" t="s">
        <v>748</v>
      </c>
      <c r="C75" s="157"/>
      <c r="D75" s="271">
        <v>5</v>
      </c>
      <c r="E75" s="266">
        <v>1</v>
      </c>
      <c r="F75" s="385" t="s">
        <v>603</v>
      </c>
      <c r="G75" s="418" t="s">
        <v>277</v>
      </c>
      <c r="H75" s="467"/>
      <c r="I75" s="556"/>
      <c r="J75" s="492" t="s">
        <v>1075</v>
      </c>
      <c r="L75" s="31" t="s">
        <v>342</v>
      </c>
    </row>
    <row r="76" spans="1:21" s="18" customFormat="1" ht="75" customHeight="1">
      <c r="A76" s="168" t="s">
        <v>896</v>
      </c>
      <c r="B76" s="170" t="s">
        <v>748</v>
      </c>
      <c r="C76" s="159"/>
      <c r="D76" s="272">
        <v>6</v>
      </c>
      <c r="E76" s="268">
        <v>1</v>
      </c>
      <c r="F76" s="387" t="s">
        <v>604</v>
      </c>
      <c r="G76" s="433" t="s">
        <v>278</v>
      </c>
      <c r="H76" s="468"/>
      <c r="I76" s="557"/>
      <c r="J76" s="495" t="s">
        <v>1075</v>
      </c>
      <c r="L76" s="31"/>
    </row>
    <row r="77" spans="1:21" s="16" customFormat="1" ht="24" customHeight="1">
      <c r="A77" s="120" t="s">
        <v>896</v>
      </c>
      <c r="B77" s="162" t="s">
        <v>279</v>
      </c>
      <c r="C77" s="162"/>
      <c r="D77" s="260"/>
      <c r="E77" s="261"/>
      <c r="F77" s="421"/>
      <c r="G77" s="422"/>
      <c r="H77" s="445"/>
      <c r="I77" s="550"/>
      <c r="J77" s="496" t="s">
        <v>1067</v>
      </c>
      <c r="L77" s="189"/>
      <c r="M77" s="31"/>
      <c r="U77" s="18"/>
    </row>
    <row r="78" spans="1:21" s="18" customFormat="1" ht="75" customHeight="1">
      <c r="A78" s="168" t="s">
        <v>896</v>
      </c>
      <c r="B78" s="169" t="s">
        <v>319</v>
      </c>
      <c r="C78" s="157"/>
      <c r="D78" s="274">
        <v>1</v>
      </c>
      <c r="E78" s="275">
        <v>1</v>
      </c>
      <c r="F78" s="409" t="s">
        <v>605</v>
      </c>
      <c r="G78" s="435" t="s">
        <v>280</v>
      </c>
      <c r="H78" s="469"/>
      <c r="I78" s="559"/>
      <c r="J78" s="502"/>
      <c r="L78" s="31"/>
    </row>
    <row r="79" spans="1:21" s="18" customFormat="1" ht="75" customHeight="1">
      <c r="A79" s="168" t="s">
        <v>896</v>
      </c>
      <c r="B79" s="169" t="s">
        <v>319</v>
      </c>
      <c r="C79" s="157"/>
      <c r="D79" s="271">
        <v>2</v>
      </c>
      <c r="E79" s="266">
        <v>1</v>
      </c>
      <c r="F79" s="385" t="s">
        <v>606</v>
      </c>
      <c r="G79" s="418" t="s">
        <v>672</v>
      </c>
      <c r="H79" s="467"/>
      <c r="I79" s="556"/>
      <c r="J79" s="492"/>
      <c r="L79" s="31"/>
    </row>
    <row r="80" spans="1:21" s="18" customFormat="1" ht="75" customHeight="1">
      <c r="A80" s="168" t="s">
        <v>896</v>
      </c>
      <c r="B80" s="170" t="s">
        <v>319</v>
      </c>
      <c r="C80" s="159"/>
      <c r="D80" s="276">
        <v>3</v>
      </c>
      <c r="E80" s="277">
        <v>1</v>
      </c>
      <c r="F80" s="402" t="s">
        <v>607</v>
      </c>
      <c r="G80" s="436" t="s">
        <v>672</v>
      </c>
      <c r="H80" s="470"/>
      <c r="I80" s="560"/>
      <c r="J80" s="501"/>
      <c r="L80" s="31"/>
    </row>
    <row r="81" spans="1:21" s="16" customFormat="1" ht="24" customHeight="1">
      <c r="A81" s="120" t="s">
        <v>896</v>
      </c>
      <c r="B81" s="162" t="s">
        <v>903</v>
      </c>
      <c r="C81" s="162"/>
      <c r="D81" s="260"/>
      <c r="E81" s="261"/>
      <c r="F81" s="421"/>
      <c r="G81" s="422"/>
      <c r="H81" s="445"/>
      <c r="I81" s="550"/>
      <c r="J81" s="496" t="s">
        <v>1076</v>
      </c>
      <c r="L81" s="189"/>
      <c r="M81" s="31"/>
      <c r="U81" s="18"/>
    </row>
    <row r="82" spans="1:21" s="18" customFormat="1" ht="75" customHeight="1">
      <c r="A82" s="168" t="s">
        <v>896</v>
      </c>
      <c r="B82" s="169" t="s">
        <v>903</v>
      </c>
      <c r="C82" s="157"/>
      <c r="D82" s="269">
        <v>1</v>
      </c>
      <c r="E82" s="270">
        <v>1</v>
      </c>
      <c r="F82" s="391" t="s">
        <v>608</v>
      </c>
      <c r="G82" s="434" t="s">
        <v>281</v>
      </c>
      <c r="H82" s="465"/>
      <c r="I82" s="554"/>
      <c r="J82" s="497"/>
      <c r="L82" s="31"/>
    </row>
    <row r="83" spans="1:21" s="18" customFormat="1" ht="75" customHeight="1">
      <c r="A83" s="168" t="s">
        <v>896</v>
      </c>
      <c r="B83" s="169" t="s">
        <v>903</v>
      </c>
      <c r="C83" s="157"/>
      <c r="D83" s="271">
        <v>2</v>
      </c>
      <c r="E83" s="266">
        <v>1</v>
      </c>
      <c r="F83" s="385" t="s">
        <v>609</v>
      </c>
      <c r="G83" s="418" t="s">
        <v>281</v>
      </c>
      <c r="H83" s="467"/>
      <c r="I83" s="556"/>
      <c r="J83" s="492"/>
      <c r="L83" s="31"/>
    </row>
    <row r="84" spans="1:21" s="18" customFormat="1" ht="75" customHeight="1">
      <c r="A84" s="168" t="s">
        <v>896</v>
      </c>
      <c r="B84" s="169" t="s">
        <v>903</v>
      </c>
      <c r="C84" s="157"/>
      <c r="D84" s="271">
        <v>3</v>
      </c>
      <c r="E84" s="266">
        <v>1</v>
      </c>
      <c r="F84" s="385" t="s">
        <v>610</v>
      </c>
      <c r="G84" s="418" t="s">
        <v>281</v>
      </c>
      <c r="H84" s="467"/>
      <c r="I84" s="556"/>
      <c r="J84" s="492"/>
      <c r="L84" s="31"/>
    </row>
    <row r="85" spans="1:21" s="18" customFormat="1" ht="75" customHeight="1">
      <c r="A85" s="168" t="s">
        <v>896</v>
      </c>
      <c r="B85" s="169" t="s">
        <v>903</v>
      </c>
      <c r="C85" s="157"/>
      <c r="D85" s="271">
        <v>4</v>
      </c>
      <c r="E85" s="266">
        <v>1</v>
      </c>
      <c r="F85" s="385" t="s">
        <v>611</v>
      </c>
      <c r="G85" s="418" t="s">
        <v>281</v>
      </c>
      <c r="H85" s="467"/>
      <c r="I85" s="556"/>
      <c r="J85" s="492"/>
      <c r="L85" s="31"/>
    </row>
    <row r="86" spans="1:21" s="18" customFormat="1" ht="75" customHeight="1">
      <c r="A86" s="168" t="s">
        <v>896</v>
      </c>
      <c r="B86" s="170" t="s">
        <v>903</v>
      </c>
      <c r="C86" s="159"/>
      <c r="D86" s="272">
        <v>5</v>
      </c>
      <c r="E86" s="268">
        <v>1</v>
      </c>
      <c r="F86" s="387" t="s">
        <v>612</v>
      </c>
      <c r="G86" s="433" t="s">
        <v>282</v>
      </c>
      <c r="H86" s="468"/>
      <c r="I86" s="557"/>
      <c r="J86" s="495"/>
      <c r="L86" s="31"/>
    </row>
    <row r="87" spans="1:21" s="16" customFormat="1" ht="24" customHeight="1">
      <c r="A87" s="120" t="s">
        <v>896</v>
      </c>
      <c r="B87" s="162" t="s">
        <v>1007</v>
      </c>
      <c r="C87" s="162"/>
      <c r="D87" s="260"/>
      <c r="E87" s="261"/>
      <c r="F87" s="421"/>
      <c r="G87" s="422"/>
      <c r="H87" s="445"/>
      <c r="I87" s="550"/>
      <c r="J87" s="496"/>
      <c r="L87" s="189"/>
      <c r="M87" s="31"/>
      <c r="U87" s="18"/>
    </row>
    <row r="88" spans="1:21" ht="75" customHeight="1">
      <c r="A88" s="122" t="s">
        <v>896</v>
      </c>
      <c r="B88" s="134" t="s">
        <v>1007</v>
      </c>
      <c r="C88" s="158"/>
      <c r="D88" s="278">
        <v>1</v>
      </c>
      <c r="E88" s="279">
        <v>1</v>
      </c>
      <c r="F88" s="437" t="s">
        <v>613</v>
      </c>
      <c r="G88" s="438" t="s">
        <v>283</v>
      </c>
      <c r="H88" s="471"/>
      <c r="I88" s="561"/>
      <c r="J88" s="513" t="s">
        <v>1077</v>
      </c>
      <c r="U88" s="18"/>
    </row>
    <row r="89" spans="1:21" s="16" customFormat="1" ht="24" customHeight="1">
      <c r="A89" s="120" t="s">
        <v>896</v>
      </c>
      <c r="B89" s="162" t="s">
        <v>1063</v>
      </c>
      <c r="C89" s="162"/>
      <c r="D89" s="260"/>
      <c r="E89" s="261"/>
      <c r="F89" s="421"/>
      <c r="G89" s="422"/>
      <c r="H89" s="445"/>
      <c r="I89" s="550"/>
      <c r="J89" s="496"/>
      <c r="L89" s="29"/>
      <c r="U89" s="18"/>
    </row>
    <row r="90" spans="1:21" s="18" customFormat="1" ht="75" customHeight="1">
      <c r="A90" s="168" t="s">
        <v>896</v>
      </c>
      <c r="B90" s="169" t="s">
        <v>1062</v>
      </c>
      <c r="C90" s="157"/>
      <c r="D90" s="269">
        <v>1</v>
      </c>
      <c r="E90" s="270">
        <v>1</v>
      </c>
      <c r="F90" s="391" t="s">
        <v>614</v>
      </c>
      <c r="G90" s="434" t="s">
        <v>336</v>
      </c>
      <c r="H90" s="465"/>
      <c r="I90" s="554"/>
      <c r="J90" s="497" t="s">
        <v>1078</v>
      </c>
      <c r="L90" s="31" t="s">
        <v>342</v>
      </c>
    </row>
    <row r="91" spans="1:21" s="18" customFormat="1" ht="75" customHeight="1">
      <c r="A91" s="168" t="s">
        <v>896</v>
      </c>
      <c r="B91" s="169" t="s">
        <v>1062</v>
      </c>
      <c r="C91" s="157"/>
      <c r="D91" s="271">
        <v>2</v>
      </c>
      <c r="E91" s="266">
        <v>1</v>
      </c>
      <c r="F91" s="385" t="s">
        <v>615</v>
      </c>
      <c r="G91" s="418" t="s">
        <v>284</v>
      </c>
      <c r="H91" s="467"/>
      <c r="I91" s="556"/>
      <c r="J91" s="492" t="s">
        <v>1079</v>
      </c>
      <c r="L91" s="31" t="s">
        <v>342</v>
      </c>
    </row>
    <row r="92" spans="1:21" s="18" customFormat="1" ht="75" customHeight="1">
      <c r="A92" s="168" t="s">
        <v>896</v>
      </c>
      <c r="B92" s="169" t="s">
        <v>1062</v>
      </c>
      <c r="C92" s="157"/>
      <c r="D92" s="271">
        <v>3</v>
      </c>
      <c r="E92" s="266">
        <v>1</v>
      </c>
      <c r="F92" s="385" t="s">
        <v>616</v>
      </c>
      <c r="G92" s="418" t="s">
        <v>285</v>
      </c>
      <c r="H92" s="467"/>
      <c r="I92" s="556"/>
      <c r="J92" s="492" t="s">
        <v>405</v>
      </c>
      <c r="L92" s="31" t="s">
        <v>342</v>
      </c>
    </row>
    <row r="93" spans="1:21" s="18" customFormat="1" ht="75" customHeight="1">
      <c r="A93" s="168" t="s">
        <v>896</v>
      </c>
      <c r="B93" s="169" t="s">
        <v>1062</v>
      </c>
      <c r="C93" s="157"/>
      <c r="D93" s="271">
        <v>4</v>
      </c>
      <c r="E93" s="266">
        <v>1</v>
      </c>
      <c r="F93" s="385" t="s">
        <v>617</v>
      </c>
      <c r="G93" s="418" t="s">
        <v>286</v>
      </c>
      <c r="H93" s="467"/>
      <c r="I93" s="556"/>
      <c r="J93" s="492" t="s">
        <v>1081</v>
      </c>
      <c r="L93" s="31"/>
    </row>
    <row r="94" spans="1:21" s="18" customFormat="1" ht="75" customHeight="1">
      <c r="A94" s="168" t="s">
        <v>896</v>
      </c>
      <c r="B94" s="170" t="s">
        <v>1062</v>
      </c>
      <c r="C94" s="159"/>
      <c r="D94" s="272">
        <v>5</v>
      </c>
      <c r="E94" s="268">
        <v>1</v>
      </c>
      <c r="F94" s="387" t="s">
        <v>618</v>
      </c>
      <c r="G94" s="433" t="s">
        <v>287</v>
      </c>
      <c r="H94" s="468"/>
      <c r="I94" s="557"/>
      <c r="J94" s="495" t="s">
        <v>1080</v>
      </c>
      <c r="L94" s="31"/>
    </row>
    <row r="95" spans="1:21" s="16" customFormat="1" ht="24" customHeight="1">
      <c r="A95" s="120" t="s">
        <v>896</v>
      </c>
      <c r="B95" s="162" t="s">
        <v>1065</v>
      </c>
      <c r="C95" s="162"/>
      <c r="D95" s="260"/>
      <c r="E95" s="261"/>
      <c r="F95" s="421"/>
      <c r="G95" s="422"/>
      <c r="H95" s="445"/>
      <c r="I95" s="550"/>
      <c r="J95" s="496"/>
      <c r="L95" s="189"/>
      <c r="M95" s="31"/>
      <c r="U95" s="18"/>
    </row>
    <row r="96" spans="1:21" s="18" customFormat="1" ht="75" customHeight="1">
      <c r="A96" s="168" t="s">
        <v>896</v>
      </c>
      <c r="B96" s="169" t="s">
        <v>1064</v>
      </c>
      <c r="C96" s="157"/>
      <c r="D96" s="269">
        <v>1</v>
      </c>
      <c r="E96" s="270">
        <v>1</v>
      </c>
      <c r="F96" s="391" t="s">
        <v>619</v>
      </c>
      <c r="G96" s="434" t="s">
        <v>288</v>
      </c>
      <c r="H96" s="465"/>
      <c r="I96" s="554"/>
      <c r="J96" s="497"/>
      <c r="L96" s="31"/>
    </row>
    <row r="97" spans="1:21" s="18" customFormat="1" ht="75" customHeight="1">
      <c r="A97" s="168" t="s">
        <v>896</v>
      </c>
      <c r="B97" s="169" t="s">
        <v>1064</v>
      </c>
      <c r="C97" s="157"/>
      <c r="D97" s="271">
        <v>2</v>
      </c>
      <c r="E97" s="266">
        <v>1</v>
      </c>
      <c r="F97" s="385" t="s">
        <v>620</v>
      </c>
      <c r="G97" s="418" t="s">
        <v>288</v>
      </c>
      <c r="H97" s="467"/>
      <c r="I97" s="556"/>
      <c r="J97" s="492"/>
      <c r="L97" s="31"/>
    </row>
    <row r="98" spans="1:21" s="18" customFormat="1" ht="75" customHeight="1">
      <c r="A98" s="168" t="s">
        <v>896</v>
      </c>
      <c r="B98" s="169" t="s">
        <v>1064</v>
      </c>
      <c r="C98" s="157"/>
      <c r="D98" s="271">
        <v>3</v>
      </c>
      <c r="E98" s="266">
        <v>1</v>
      </c>
      <c r="F98" s="385" t="s">
        <v>621</v>
      </c>
      <c r="G98" s="418" t="s">
        <v>288</v>
      </c>
      <c r="H98" s="467"/>
      <c r="I98" s="556"/>
      <c r="J98" s="492"/>
      <c r="L98" s="31"/>
    </row>
    <row r="99" spans="1:21" s="18" customFormat="1" ht="75" customHeight="1">
      <c r="A99" s="168" t="s">
        <v>896</v>
      </c>
      <c r="B99" s="169" t="s">
        <v>1064</v>
      </c>
      <c r="C99" s="157"/>
      <c r="D99" s="271">
        <v>4</v>
      </c>
      <c r="E99" s="266">
        <v>1</v>
      </c>
      <c r="F99" s="385" t="s">
        <v>622</v>
      </c>
      <c r="G99" s="418" t="s">
        <v>289</v>
      </c>
      <c r="H99" s="467"/>
      <c r="I99" s="556"/>
      <c r="J99" s="492"/>
      <c r="L99" s="31"/>
    </row>
    <row r="100" spans="1:21" s="18" customFormat="1" ht="75" customHeight="1">
      <c r="A100" s="168" t="s">
        <v>896</v>
      </c>
      <c r="B100" s="170" t="s">
        <v>1064</v>
      </c>
      <c r="C100" s="159"/>
      <c r="D100" s="272">
        <v>5</v>
      </c>
      <c r="E100" s="268">
        <v>1</v>
      </c>
      <c r="F100" s="387" t="s">
        <v>623</v>
      </c>
      <c r="G100" s="433" t="s">
        <v>290</v>
      </c>
      <c r="H100" s="468"/>
      <c r="I100" s="557"/>
      <c r="J100" s="495"/>
      <c r="L100" s="31"/>
    </row>
    <row r="101" spans="1:21" s="16" customFormat="1" ht="24" customHeight="1">
      <c r="A101" s="120" t="s">
        <v>896</v>
      </c>
      <c r="B101" s="162" t="s">
        <v>343</v>
      </c>
      <c r="C101" s="162"/>
      <c r="D101" s="260"/>
      <c r="E101" s="261"/>
      <c r="F101" s="421"/>
      <c r="G101" s="422"/>
      <c r="H101" s="445"/>
      <c r="I101" s="550"/>
      <c r="J101" s="496"/>
      <c r="L101" s="189"/>
      <c r="M101" s="31"/>
      <c r="U101" s="18"/>
    </row>
    <row r="102" spans="1:21" s="18" customFormat="1" ht="75" customHeight="1">
      <c r="A102" s="168" t="s">
        <v>896</v>
      </c>
      <c r="B102" s="169" t="s">
        <v>343</v>
      </c>
      <c r="C102" s="157"/>
      <c r="D102" s="269">
        <v>1</v>
      </c>
      <c r="E102" s="270">
        <v>1</v>
      </c>
      <c r="F102" s="391" t="s">
        <v>624</v>
      </c>
      <c r="G102" s="434" t="s">
        <v>291</v>
      </c>
      <c r="H102" s="465"/>
      <c r="I102" s="554"/>
      <c r="J102" s="497"/>
      <c r="L102" s="31"/>
    </row>
    <row r="103" spans="1:21" s="18" customFormat="1" ht="75" customHeight="1">
      <c r="A103" s="168" t="s">
        <v>896</v>
      </c>
      <c r="B103" s="169" t="s">
        <v>343</v>
      </c>
      <c r="C103" s="157"/>
      <c r="D103" s="271">
        <v>2</v>
      </c>
      <c r="E103" s="266">
        <v>1</v>
      </c>
      <c r="F103" s="385" t="s">
        <v>625</v>
      </c>
      <c r="G103" s="418" t="s">
        <v>292</v>
      </c>
      <c r="H103" s="467"/>
      <c r="I103" s="556"/>
      <c r="J103" s="492"/>
      <c r="L103" s="31"/>
    </row>
    <row r="104" spans="1:21" s="18" customFormat="1" ht="75" customHeight="1">
      <c r="A104" s="168" t="s">
        <v>896</v>
      </c>
      <c r="B104" s="170" t="s">
        <v>343</v>
      </c>
      <c r="C104" s="159"/>
      <c r="D104" s="272">
        <v>3</v>
      </c>
      <c r="E104" s="268">
        <v>1</v>
      </c>
      <c r="F104" s="387" t="s">
        <v>626</v>
      </c>
      <c r="G104" s="433" t="s">
        <v>292</v>
      </c>
      <c r="H104" s="468"/>
      <c r="I104" s="557"/>
      <c r="J104" s="495"/>
      <c r="L104" s="31"/>
    </row>
    <row r="105" spans="1:21" s="16" customFormat="1" ht="24" customHeight="1">
      <c r="A105" s="120" t="s">
        <v>896</v>
      </c>
      <c r="B105" s="162" t="s">
        <v>965</v>
      </c>
      <c r="C105" s="162"/>
      <c r="D105" s="260"/>
      <c r="E105" s="261"/>
      <c r="F105" s="421"/>
      <c r="G105" s="422"/>
      <c r="H105" s="445"/>
      <c r="I105" s="550"/>
      <c r="J105" s="496"/>
      <c r="L105" s="29"/>
      <c r="U105" s="18"/>
    </row>
    <row r="106" spans="1:21" s="18" customFormat="1" ht="75" customHeight="1">
      <c r="A106" s="168" t="s">
        <v>896</v>
      </c>
      <c r="B106" s="169" t="s">
        <v>964</v>
      </c>
      <c r="C106" s="157"/>
      <c r="D106" s="269">
        <v>1</v>
      </c>
      <c r="E106" s="270">
        <v>1</v>
      </c>
      <c r="F106" s="391" t="s">
        <v>627</v>
      </c>
      <c r="G106" s="434" t="s">
        <v>293</v>
      </c>
      <c r="H106" s="465"/>
      <c r="I106" s="554"/>
      <c r="J106" s="497"/>
      <c r="L106" s="31" t="s">
        <v>342</v>
      </c>
    </row>
    <row r="107" spans="1:21" s="18" customFormat="1" ht="75" customHeight="1">
      <c r="A107" s="168" t="s">
        <v>896</v>
      </c>
      <c r="B107" s="169" t="s">
        <v>964</v>
      </c>
      <c r="C107" s="157"/>
      <c r="D107" s="271">
        <v>2</v>
      </c>
      <c r="E107" s="266">
        <v>1</v>
      </c>
      <c r="F107" s="385" t="s">
        <v>628</v>
      </c>
      <c r="G107" s="418" t="s">
        <v>251</v>
      </c>
      <c r="H107" s="467"/>
      <c r="I107" s="556"/>
      <c r="J107" s="492"/>
      <c r="L107" s="31"/>
    </row>
    <row r="108" spans="1:21" s="18" customFormat="1" ht="75" customHeight="1">
      <c r="A108" s="168" t="s">
        <v>896</v>
      </c>
      <c r="B108" s="169" t="s">
        <v>964</v>
      </c>
      <c r="C108" s="157"/>
      <c r="D108" s="271">
        <v>3</v>
      </c>
      <c r="E108" s="266">
        <v>1</v>
      </c>
      <c r="F108" s="385" t="s">
        <v>629</v>
      </c>
      <c r="G108" s="418" t="s">
        <v>294</v>
      </c>
      <c r="H108" s="467"/>
      <c r="I108" s="556"/>
      <c r="J108" s="492"/>
      <c r="L108" s="31"/>
    </row>
    <row r="109" spans="1:21" s="18" customFormat="1" ht="75" customHeight="1">
      <c r="A109" s="168" t="s">
        <v>896</v>
      </c>
      <c r="B109" s="169" t="s">
        <v>964</v>
      </c>
      <c r="C109" s="157"/>
      <c r="D109" s="271">
        <v>4</v>
      </c>
      <c r="E109" s="266">
        <v>1</v>
      </c>
      <c r="F109" s="385" t="s">
        <v>630</v>
      </c>
      <c r="G109" s="418" t="s">
        <v>294</v>
      </c>
      <c r="H109" s="467"/>
      <c r="I109" s="556"/>
      <c r="J109" s="492"/>
      <c r="L109" s="31"/>
    </row>
    <row r="110" spans="1:21" s="18" customFormat="1" ht="75" customHeight="1">
      <c r="A110" s="168" t="s">
        <v>896</v>
      </c>
      <c r="B110" s="169" t="s">
        <v>964</v>
      </c>
      <c r="C110" s="157"/>
      <c r="D110" s="271">
        <v>5</v>
      </c>
      <c r="E110" s="266">
        <v>1</v>
      </c>
      <c r="F110" s="385" t="s">
        <v>631</v>
      </c>
      <c r="G110" s="418" t="s">
        <v>295</v>
      </c>
      <c r="H110" s="467"/>
      <c r="I110" s="556"/>
      <c r="J110" s="492"/>
      <c r="L110" s="31"/>
    </row>
    <row r="111" spans="1:21" s="18" customFormat="1" ht="75" customHeight="1">
      <c r="A111" s="168" t="s">
        <v>896</v>
      </c>
      <c r="B111" s="169" t="s">
        <v>964</v>
      </c>
      <c r="C111" s="157"/>
      <c r="D111" s="271">
        <v>6</v>
      </c>
      <c r="E111" s="266">
        <v>1</v>
      </c>
      <c r="F111" s="385" t="s">
        <v>632</v>
      </c>
      <c r="G111" s="418" t="s">
        <v>673</v>
      </c>
      <c r="H111" s="467"/>
      <c r="I111" s="556"/>
      <c r="J111" s="492"/>
      <c r="L111" s="31"/>
    </row>
    <row r="112" spans="1:21" s="18" customFormat="1" ht="75" customHeight="1">
      <c r="A112" s="168" t="s">
        <v>896</v>
      </c>
      <c r="B112" s="170" t="s">
        <v>964</v>
      </c>
      <c r="C112" s="159"/>
      <c r="D112" s="272">
        <v>7</v>
      </c>
      <c r="E112" s="268">
        <v>1</v>
      </c>
      <c r="F112" s="439" t="s">
        <v>633</v>
      </c>
      <c r="G112" s="433" t="s">
        <v>294</v>
      </c>
      <c r="H112" s="468"/>
      <c r="I112" s="557"/>
      <c r="J112" s="495"/>
      <c r="L112" s="31"/>
    </row>
    <row r="113" spans="1:21" s="16" customFormat="1" ht="24" customHeight="1">
      <c r="A113" s="120" t="s">
        <v>896</v>
      </c>
      <c r="B113" s="358" t="s">
        <v>1006</v>
      </c>
      <c r="C113" s="162"/>
      <c r="D113" s="260"/>
      <c r="E113" s="261"/>
      <c r="F113" s="421"/>
      <c r="G113" s="422"/>
      <c r="H113" s="445"/>
      <c r="I113" s="550"/>
      <c r="J113" s="496"/>
      <c r="L113" s="29"/>
      <c r="U113" s="18"/>
    </row>
    <row r="114" spans="1:21" s="18" customFormat="1" ht="75" customHeight="1">
      <c r="A114" s="168" t="s">
        <v>896</v>
      </c>
      <c r="B114" s="169" t="s">
        <v>1006</v>
      </c>
      <c r="C114" s="157"/>
      <c r="D114" s="269">
        <v>1</v>
      </c>
      <c r="E114" s="270">
        <v>1</v>
      </c>
      <c r="F114" s="391" t="s">
        <v>634</v>
      </c>
      <c r="G114" s="434" t="s">
        <v>296</v>
      </c>
      <c r="H114" s="465"/>
      <c r="I114" s="554"/>
      <c r="J114" s="497"/>
      <c r="L114" s="31" t="s">
        <v>342</v>
      </c>
    </row>
    <row r="115" spans="1:21" s="18" customFormat="1" ht="75" customHeight="1">
      <c r="A115" s="168" t="s">
        <v>896</v>
      </c>
      <c r="B115" s="169" t="s">
        <v>1006</v>
      </c>
      <c r="C115" s="157"/>
      <c r="D115" s="271">
        <v>2</v>
      </c>
      <c r="E115" s="266">
        <v>1</v>
      </c>
      <c r="F115" s="385" t="s">
        <v>635</v>
      </c>
      <c r="G115" s="418" t="s">
        <v>297</v>
      </c>
      <c r="H115" s="467"/>
      <c r="I115" s="556"/>
      <c r="J115" s="492"/>
      <c r="L115" s="31"/>
    </row>
    <row r="116" spans="1:21" s="18" customFormat="1" ht="75" customHeight="1">
      <c r="A116" s="168" t="s">
        <v>896</v>
      </c>
      <c r="B116" s="169" t="s">
        <v>1006</v>
      </c>
      <c r="C116" s="157"/>
      <c r="D116" s="271">
        <v>3</v>
      </c>
      <c r="E116" s="266">
        <v>1</v>
      </c>
      <c r="F116" s="385" t="s">
        <v>636</v>
      </c>
      <c r="G116" s="418" t="s">
        <v>674</v>
      </c>
      <c r="H116" s="467"/>
      <c r="I116" s="556"/>
      <c r="J116" s="492"/>
      <c r="L116" s="31"/>
    </row>
    <row r="117" spans="1:21" s="18" customFormat="1" ht="75" customHeight="1">
      <c r="A117" s="168" t="s">
        <v>896</v>
      </c>
      <c r="B117" s="169" t="s">
        <v>1006</v>
      </c>
      <c r="C117" s="157"/>
      <c r="D117" s="271">
        <v>4</v>
      </c>
      <c r="E117" s="266">
        <v>1</v>
      </c>
      <c r="F117" s="385" t="s">
        <v>637</v>
      </c>
      <c r="G117" s="418" t="s">
        <v>298</v>
      </c>
      <c r="H117" s="467"/>
      <c r="I117" s="556"/>
      <c r="J117" s="492"/>
      <c r="L117" s="31"/>
    </row>
    <row r="118" spans="1:21" s="18" customFormat="1" ht="75" customHeight="1">
      <c r="A118" s="168" t="s">
        <v>896</v>
      </c>
      <c r="B118" s="170" t="s">
        <v>1006</v>
      </c>
      <c r="C118" s="159"/>
      <c r="D118" s="272">
        <v>5</v>
      </c>
      <c r="E118" s="268">
        <v>1</v>
      </c>
      <c r="F118" s="387" t="s">
        <v>638</v>
      </c>
      <c r="G118" s="433" t="s">
        <v>299</v>
      </c>
      <c r="H118" s="468"/>
      <c r="I118" s="557"/>
      <c r="J118" s="495"/>
      <c r="L118" s="31"/>
    </row>
    <row r="119" spans="1:21" s="16" customFormat="1" ht="24" customHeight="1">
      <c r="A119" s="120" t="s">
        <v>896</v>
      </c>
      <c r="B119" s="358" t="s">
        <v>1004</v>
      </c>
      <c r="C119" s="162"/>
      <c r="D119" s="260"/>
      <c r="E119" s="261"/>
      <c r="F119" s="389"/>
      <c r="G119" s="394"/>
      <c r="H119" s="445"/>
      <c r="I119" s="550"/>
      <c r="J119" s="496"/>
      <c r="L119" s="29"/>
      <c r="U119" s="18"/>
    </row>
    <row r="120" spans="1:21" ht="24" customHeight="1">
      <c r="A120" s="122" t="s">
        <v>896</v>
      </c>
      <c r="B120" s="138" t="s">
        <v>1003</v>
      </c>
      <c r="C120" s="162" t="s">
        <v>1002</v>
      </c>
      <c r="D120" s="280"/>
      <c r="E120" s="281"/>
      <c r="F120" s="421"/>
      <c r="G120" s="422"/>
      <c r="H120" s="472"/>
      <c r="I120" s="550"/>
      <c r="J120" s="496"/>
      <c r="U120" s="18"/>
    </row>
    <row r="121" spans="1:21" s="18" customFormat="1" ht="75" customHeight="1">
      <c r="A121" s="168" t="s">
        <v>896</v>
      </c>
      <c r="B121" s="169" t="s">
        <v>1003</v>
      </c>
      <c r="C121" s="169" t="s">
        <v>1002</v>
      </c>
      <c r="D121" s="269">
        <v>1</v>
      </c>
      <c r="E121" s="270">
        <v>1</v>
      </c>
      <c r="F121" s="391" t="s">
        <v>966</v>
      </c>
      <c r="G121" s="434" t="s">
        <v>300</v>
      </c>
      <c r="H121" s="465"/>
      <c r="I121" s="554"/>
      <c r="J121" s="497"/>
      <c r="L121" s="31"/>
    </row>
    <row r="122" spans="1:21" s="18" customFormat="1" ht="75" customHeight="1">
      <c r="A122" s="168" t="s">
        <v>896</v>
      </c>
      <c r="B122" s="169" t="s">
        <v>1003</v>
      </c>
      <c r="C122" s="169" t="s">
        <v>1002</v>
      </c>
      <c r="D122" s="271">
        <v>2</v>
      </c>
      <c r="E122" s="266">
        <v>1</v>
      </c>
      <c r="F122" s="385" t="s">
        <v>639</v>
      </c>
      <c r="G122" s="418" t="s">
        <v>251</v>
      </c>
      <c r="H122" s="467"/>
      <c r="I122" s="556"/>
      <c r="J122" s="492"/>
      <c r="L122" s="31"/>
    </row>
    <row r="123" spans="1:21" s="18" customFormat="1" ht="75" customHeight="1">
      <c r="A123" s="168" t="s">
        <v>896</v>
      </c>
      <c r="B123" s="169" t="s">
        <v>1003</v>
      </c>
      <c r="C123" s="169" t="s">
        <v>1002</v>
      </c>
      <c r="D123" s="271">
        <v>3</v>
      </c>
      <c r="E123" s="266">
        <v>1</v>
      </c>
      <c r="F123" s="385" t="s">
        <v>640</v>
      </c>
      <c r="G123" s="418" t="s">
        <v>251</v>
      </c>
      <c r="H123" s="467"/>
      <c r="I123" s="556"/>
      <c r="J123" s="492"/>
      <c r="L123" s="31"/>
    </row>
    <row r="124" spans="1:21" s="18" customFormat="1" ht="75" customHeight="1">
      <c r="A124" s="168" t="s">
        <v>896</v>
      </c>
      <c r="B124" s="169" t="s">
        <v>1003</v>
      </c>
      <c r="C124" s="169" t="s">
        <v>1002</v>
      </c>
      <c r="D124" s="271">
        <v>4</v>
      </c>
      <c r="E124" s="266">
        <v>1</v>
      </c>
      <c r="F124" s="385" t="s">
        <v>641</v>
      </c>
      <c r="G124" s="418" t="s">
        <v>251</v>
      </c>
      <c r="H124" s="467"/>
      <c r="I124" s="556"/>
      <c r="J124" s="492"/>
      <c r="L124" s="31"/>
    </row>
    <row r="125" spans="1:21" s="18" customFormat="1" ht="50.1" customHeight="1">
      <c r="A125" s="168" t="s">
        <v>896</v>
      </c>
      <c r="B125" s="169" t="s">
        <v>1003</v>
      </c>
      <c r="C125" s="170" t="s">
        <v>1002</v>
      </c>
      <c r="D125" s="272">
        <v>5</v>
      </c>
      <c r="E125" s="268">
        <v>1</v>
      </c>
      <c r="F125" s="387" t="s">
        <v>642</v>
      </c>
      <c r="G125" s="433" t="s">
        <v>251</v>
      </c>
      <c r="H125" s="468"/>
      <c r="I125" s="557"/>
      <c r="J125" s="495"/>
      <c r="L125" s="31"/>
    </row>
    <row r="126" spans="1:21" ht="24" customHeight="1">
      <c r="A126" s="122" t="s">
        <v>896</v>
      </c>
      <c r="B126" s="138" t="s">
        <v>1003</v>
      </c>
      <c r="C126" s="162" t="s">
        <v>1001</v>
      </c>
      <c r="D126" s="280"/>
      <c r="E126" s="281"/>
      <c r="F126" s="421"/>
      <c r="G126" s="422"/>
      <c r="H126" s="472"/>
      <c r="I126" s="550"/>
      <c r="J126" s="496"/>
      <c r="U126" s="18"/>
    </row>
    <row r="127" spans="1:21" s="18" customFormat="1" ht="75" customHeight="1">
      <c r="A127" s="168" t="s">
        <v>896</v>
      </c>
      <c r="B127" s="169" t="s">
        <v>1003</v>
      </c>
      <c r="C127" s="169" t="s">
        <v>1000</v>
      </c>
      <c r="D127" s="269">
        <v>1</v>
      </c>
      <c r="E127" s="270">
        <v>1</v>
      </c>
      <c r="F127" s="391" t="s">
        <v>643</v>
      </c>
      <c r="G127" s="434" t="s">
        <v>251</v>
      </c>
      <c r="H127" s="465"/>
      <c r="I127" s="554"/>
      <c r="J127" s="497"/>
      <c r="L127" s="31"/>
    </row>
    <row r="128" spans="1:21" s="18" customFormat="1" ht="75" customHeight="1">
      <c r="A128" s="168" t="s">
        <v>896</v>
      </c>
      <c r="B128" s="169" t="s">
        <v>1003</v>
      </c>
      <c r="C128" s="169" t="s">
        <v>1000</v>
      </c>
      <c r="D128" s="271">
        <v>2</v>
      </c>
      <c r="E128" s="266">
        <v>1</v>
      </c>
      <c r="F128" s="385" t="s">
        <v>644</v>
      </c>
      <c r="G128" s="418" t="s">
        <v>251</v>
      </c>
      <c r="H128" s="467"/>
      <c r="I128" s="556"/>
      <c r="J128" s="492"/>
      <c r="L128" s="31"/>
    </row>
    <row r="129" spans="1:21" s="18" customFormat="1" ht="75" customHeight="1">
      <c r="A129" s="168" t="s">
        <v>896</v>
      </c>
      <c r="B129" s="169" t="s">
        <v>1003</v>
      </c>
      <c r="C129" s="169" t="s">
        <v>1000</v>
      </c>
      <c r="D129" s="271">
        <v>3</v>
      </c>
      <c r="E129" s="266">
        <v>1</v>
      </c>
      <c r="F129" s="385" t="s">
        <v>645</v>
      </c>
      <c r="G129" s="418" t="s">
        <v>251</v>
      </c>
      <c r="H129" s="467"/>
      <c r="I129" s="556"/>
      <c r="J129" s="492"/>
      <c r="L129" s="31"/>
    </row>
    <row r="130" spans="1:21" s="18" customFormat="1" ht="75" customHeight="1">
      <c r="A130" s="168" t="s">
        <v>896</v>
      </c>
      <c r="B130" s="170" t="s">
        <v>1003</v>
      </c>
      <c r="C130" s="170" t="s">
        <v>1000</v>
      </c>
      <c r="D130" s="272">
        <v>4</v>
      </c>
      <c r="E130" s="268">
        <v>1</v>
      </c>
      <c r="F130" s="387" t="s">
        <v>646</v>
      </c>
      <c r="G130" s="433" t="s">
        <v>301</v>
      </c>
      <c r="H130" s="468"/>
      <c r="I130" s="557"/>
      <c r="J130" s="495"/>
      <c r="L130" s="31"/>
    </row>
    <row r="131" spans="1:21" s="16" customFormat="1" ht="24" customHeight="1">
      <c r="A131" s="120" t="s">
        <v>896</v>
      </c>
      <c r="B131" s="162" t="s">
        <v>904</v>
      </c>
      <c r="C131" s="162"/>
      <c r="D131" s="260"/>
      <c r="E131" s="261"/>
      <c r="F131" s="421"/>
      <c r="G131" s="422"/>
      <c r="H131" s="445"/>
      <c r="I131" s="550"/>
      <c r="J131" s="496" t="s">
        <v>996</v>
      </c>
      <c r="L131" s="29"/>
      <c r="U131" s="18"/>
    </row>
    <row r="132" spans="1:21" s="18" customFormat="1" ht="75" customHeight="1">
      <c r="A132" s="168" t="s">
        <v>896</v>
      </c>
      <c r="B132" s="169" t="s">
        <v>1005</v>
      </c>
      <c r="C132" s="157"/>
      <c r="D132" s="269">
        <v>1</v>
      </c>
      <c r="E132" s="270">
        <v>1</v>
      </c>
      <c r="F132" s="391" t="s">
        <v>647</v>
      </c>
      <c r="G132" s="434" t="s">
        <v>302</v>
      </c>
      <c r="H132" s="465"/>
      <c r="I132" s="554"/>
      <c r="J132" s="497" t="s">
        <v>997</v>
      </c>
      <c r="L132" s="31"/>
    </row>
    <row r="133" spans="1:21" s="18" customFormat="1" ht="75" customHeight="1">
      <c r="A133" s="168" t="s">
        <v>896</v>
      </c>
      <c r="B133" s="169" t="s">
        <v>1005</v>
      </c>
      <c r="C133" s="157"/>
      <c r="D133" s="271">
        <v>2</v>
      </c>
      <c r="E133" s="266">
        <v>1</v>
      </c>
      <c r="F133" s="385" t="s">
        <v>648</v>
      </c>
      <c r="G133" s="418" t="s">
        <v>302</v>
      </c>
      <c r="H133" s="467"/>
      <c r="I133" s="555"/>
      <c r="J133" s="498" t="s">
        <v>998</v>
      </c>
      <c r="L133" s="31"/>
    </row>
    <row r="134" spans="1:21" s="18" customFormat="1" ht="75" customHeight="1">
      <c r="A134" s="168" t="s">
        <v>896</v>
      </c>
      <c r="B134" s="169" t="s">
        <v>1005</v>
      </c>
      <c r="C134" s="157"/>
      <c r="D134" s="271">
        <v>3</v>
      </c>
      <c r="E134" s="266">
        <v>1</v>
      </c>
      <c r="F134" s="385" t="s">
        <v>649</v>
      </c>
      <c r="G134" s="418" t="s">
        <v>248</v>
      </c>
      <c r="H134" s="467"/>
      <c r="I134" s="562"/>
      <c r="J134" s="490" t="s">
        <v>999</v>
      </c>
      <c r="L134" s="31"/>
    </row>
    <row r="135" spans="1:21" s="18" customFormat="1" ht="75" customHeight="1">
      <c r="A135" s="168" t="s">
        <v>896</v>
      </c>
      <c r="B135" s="169" t="s">
        <v>1005</v>
      </c>
      <c r="C135" s="157"/>
      <c r="D135" s="271">
        <v>4</v>
      </c>
      <c r="E135" s="266">
        <v>1</v>
      </c>
      <c r="F135" s="385" t="s">
        <v>650</v>
      </c>
      <c r="G135" s="418" t="s">
        <v>303</v>
      </c>
      <c r="H135" s="467"/>
      <c r="I135" s="558"/>
      <c r="J135" s="494"/>
      <c r="L135" s="31"/>
    </row>
    <row r="136" spans="1:21" s="18" customFormat="1" ht="75" customHeight="1">
      <c r="A136" s="168" t="s">
        <v>896</v>
      </c>
      <c r="B136" s="170" t="s">
        <v>1005</v>
      </c>
      <c r="C136" s="159"/>
      <c r="D136" s="272">
        <v>5</v>
      </c>
      <c r="E136" s="268">
        <v>1</v>
      </c>
      <c r="F136" s="387" t="s">
        <v>651</v>
      </c>
      <c r="G136" s="433" t="s">
        <v>304</v>
      </c>
      <c r="H136" s="468"/>
      <c r="I136" s="557"/>
      <c r="J136" s="495"/>
      <c r="L136" s="31"/>
    </row>
    <row r="137" spans="1:21" s="16" customFormat="1" ht="24" customHeight="1">
      <c r="A137" s="120" t="s">
        <v>896</v>
      </c>
      <c r="B137" s="358" t="s">
        <v>905</v>
      </c>
      <c r="C137" s="162"/>
      <c r="D137" s="260"/>
      <c r="E137" s="261"/>
      <c r="F137" s="421"/>
      <c r="G137" s="422"/>
      <c r="H137" s="445"/>
      <c r="I137" s="550"/>
      <c r="J137" s="496"/>
      <c r="L137" s="29"/>
      <c r="U137" s="18"/>
    </row>
    <row r="138" spans="1:21" s="18" customFormat="1" ht="75" customHeight="1">
      <c r="A138" s="168" t="s">
        <v>896</v>
      </c>
      <c r="B138" s="169" t="s">
        <v>970</v>
      </c>
      <c r="C138" s="157"/>
      <c r="D138" s="269">
        <v>1</v>
      </c>
      <c r="E138" s="270">
        <v>1</v>
      </c>
      <c r="F138" s="391" t="s">
        <v>652</v>
      </c>
      <c r="G138" s="434" t="s">
        <v>305</v>
      </c>
      <c r="H138" s="465"/>
      <c r="I138" s="554"/>
      <c r="J138" s="497" t="s">
        <v>988</v>
      </c>
      <c r="L138" s="31"/>
    </row>
    <row r="139" spans="1:21" s="18" customFormat="1" ht="75" customHeight="1">
      <c r="A139" s="168" t="s">
        <v>896</v>
      </c>
      <c r="B139" s="169" t="s">
        <v>970</v>
      </c>
      <c r="C139" s="157"/>
      <c r="D139" s="271">
        <v>2</v>
      </c>
      <c r="E139" s="266">
        <v>1</v>
      </c>
      <c r="F139" s="385" t="s">
        <v>653</v>
      </c>
      <c r="G139" s="418" t="s">
        <v>306</v>
      </c>
      <c r="H139" s="467"/>
      <c r="I139" s="556"/>
      <c r="J139" s="492" t="s">
        <v>976</v>
      </c>
      <c r="L139" s="31"/>
    </row>
    <row r="140" spans="1:21" s="18" customFormat="1" ht="75" customHeight="1">
      <c r="A140" s="168" t="s">
        <v>896</v>
      </c>
      <c r="B140" s="169" t="s">
        <v>970</v>
      </c>
      <c r="C140" s="157"/>
      <c r="D140" s="271">
        <v>3</v>
      </c>
      <c r="E140" s="266">
        <v>1</v>
      </c>
      <c r="F140" s="385" t="s">
        <v>654</v>
      </c>
      <c r="G140" s="418" t="s">
        <v>307</v>
      </c>
      <c r="H140" s="467"/>
      <c r="I140" s="556"/>
      <c r="J140" s="492" t="s">
        <v>991</v>
      </c>
      <c r="L140" s="31"/>
    </row>
    <row r="141" spans="1:21" s="18" customFormat="1" ht="75" customHeight="1">
      <c r="A141" s="168" t="s">
        <v>896</v>
      </c>
      <c r="B141" s="169" t="s">
        <v>970</v>
      </c>
      <c r="C141" s="157"/>
      <c r="D141" s="271">
        <v>4</v>
      </c>
      <c r="E141" s="266">
        <v>1</v>
      </c>
      <c r="F141" s="385" t="s">
        <v>683</v>
      </c>
      <c r="G141" s="418" t="s">
        <v>308</v>
      </c>
      <c r="H141" s="467"/>
      <c r="I141" s="555"/>
      <c r="J141" s="498" t="s">
        <v>990</v>
      </c>
      <c r="L141" s="31"/>
    </row>
    <row r="142" spans="1:21" s="18" customFormat="1" ht="75" customHeight="1">
      <c r="A142" s="168" t="s">
        <v>896</v>
      </c>
      <c r="B142" s="169" t="s">
        <v>970</v>
      </c>
      <c r="C142" s="157"/>
      <c r="D142" s="271">
        <v>5</v>
      </c>
      <c r="E142" s="266">
        <v>1</v>
      </c>
      <c r="F142" s="385" t="s">
        <v>655</v>
      </c>
      <c r="G142" s="418" t="s">
        <v>309</v>
      </c>
      <c r="H142" s="467"/>
      <c r="I142" s="558"/>
      <c r="J142" s="494" t="s">
        <v>989</v>
      </c>
      <c r="L142" s="31"/>
    </row>
    <row r="143" spans="1:21" s="18" customFormat="1" ht="75" customHeight="1">
      <c r="A143" s="168" t="s">
        <v>896</v>
      </c>
      <c r="B143" s="169" t="s">
        <v>970</v>
      </c>
      <c r="C143" s="157"/>
      <c r="D143" s="271">
        <v>6</v>
      </c>
      <c r="E143" s="266">
        <v>1</v>
      </c>
      <c r="F143" s="385" t="s">
        <v>656</v>
      </c>
      <c r="G143" s="418" t="s">
        <v>675</v>
      </c>
      <c r="H143" s="467"/>
      <c r="I143" s="556"/>
      <c r="J143" s="492"/>
      <c r="L143" s="31"/>
    </row>
    <row r="144" spans="1:21" s="18" customFormat="1" ht="75" customHeight="1">
      <c r="A144" s="168" t="s">
        <v>896</v>
      </c>
      <c r="B144" s="169" t="s">
        <v>970</v>
      </c>
      <c r="C144" s="157"/>
      <c r="D144" s="271">
        <v>7</v>
      </c>
      <c r="E144" s="266">
        <v>1</v>
      </c>
      <c r="F144" s="385" t="s">
        <v>657</v>
      </c>
      <c r="G144" s="418" t="s">
        <v>308</v>
      </c>
      <c r="H144" s="467"/>
      <c r="I144" s="556"/>
      <c r="J144" s="492" t="s">
        <v>987</v>
      </c>
      <c r="L144" s="31"/>
    </row>
    <row r="145" spans="1:21" s="18" customFormat="1" ht="75" customHeight="1">
      <c r="A145" s="168" t="s">
        <v>896</v>
      </c>
      <c r="B145" s="169" t="s">
        <v>970</v>
      </c>
      <c r="C145" s="157"/>
      <c r="D145" s="271">
        <v>8</v>
      </c>
      <c r="E145" s="266">
        <v>1</v>
      </c>
      <c r="F145" s="385" t="s">
        <v>658</v>
      </c>
      <c r="G145" s="418" t="s">
        <v>310</v>
      </c>
      <c r="H145" s="467"/>
      <c r="I145" s="556"/>
      <c r="J145" s="492"/>
      <c r="L145" s="31"/>
    </row>
    <row r="146" spans="1:21" s="18" customFormat="1" ht="75" customHeight="1">
      <c r="A146" s="168" t="s">
        <v>896</v>
      </c>
      <c r="B146" s="169" t="s">
        <v>970</v>
      </c>
      <c r="C146" s="157"/>
      <c r="D146" s="271">
        <v>9</v>
      </c>
      <c r="E146" s="266">
        <v>1</v>
      </c>
      <c r="F146" s="385" t="s">
        <v>659</v>
      </c>
      <c r="G146" s="418" t="s">
        <v>310</v>
      </c>
      <c r="H146" s="467"/>
      <c r="I146" s="556"/>
      <c r="J146" s="492"/>
      <c r="L146" s="31"/>
    </row>
    <row r="147" spans="1:21" s="18" customFormat="1" ht="75" customHeight="1">
      <c r="A147" s="168" t="s">
        <v>896</v>
      </c>
      <c r="B147" s="170" t="s">
        <v>970</v>
      </c>
      <c r="C147" s="159"/>
      <c r="D147" s="272">
        <v>10</v>
      </c>
      <c r="E147" s="268">
        <v>1</v>
      </c>
      <c r="F147" s="387" t="s">
        <v>660</v>
      </c>
      <c r="G147" s="433" t="s">
        <v>676</v>
      </c>
      <c r="H147" s="468"/>
      <c r="I147" s="557"/>
      <c r="J147" s="495"/>
      <c r="L147" s="31"/>
    </row>
    <row r="148" spans="1:21" s="16" customFormat="1" ht="24" customHeight="1">
      <c r="A148" s="120" t="s">
        <v>896</v>
      </c>
      <c r="B148" s="162" t="s">
        <v>311</v>
      </c>
      <c r="C148" s="162"/>
      <c r="D148" s="260"/>
      <c r="E148" s="261"/>
      <c r="F148" s="421"/>
      <c r="G148" s="422"/>
      <c r="H148" s="445"/>
      <c r="I148" s="550"/>
      <c r="J148" s="496"/>
      <c r="L148" s="29"/>
      <c r="U148" s="18"/>
    </row>
    <row r="149" spans="1:21" s="18" customFormat="1" ht="75" customHeight="1">
      <c r="A149" s="168" t="s">
        <v>896</v>
      </c>
      <c r="B149" s="169" t="s">
        <v>320</v>
      </c>
      <c r="C149" s="157"/>
      <c r="D149" s="269">
        <v>1</v>
      </c>
      <c r="E149" s="270">
        <v>1</v>
      </c>
      <c r="F149" s="391" t="s">
        <v>661</v>
      </c>
      <c r="G149" s="434" t="s">
        <v>249</v>
      </c>
      <c r="H149" s="465"/>
      <c r="I149" s="554"/>
      <c r="J149" s="497"/>
      <c r="L149" s="31"/>
    </row>
    <row r="150" spans="1:21" s="18" customFormat="1" ht="75" customHeight="1">
      <c r="A150" s="168" t="s">
        <v>896</v>
      </c>
      <c r="B150" s="169" t="s">
        <v>320</v>
      </c>
      <c r="C150" s="157"/>
      <c r="D150" s="271">
        <v>2</v>
      </c>
      <c r="E150" s="266">
        <v>1</v>
      </c>
      <c r="F150" s="385" t="s">
        <v>1061</v>
      </c>
      <c r="G150" s="418" t="s">
        <v>677</v>
      </c>
      <c r="H150" s="467"/>
      <c r="I150" s="556"/>
      <c r="J150" s="492" t="s">
        <v>1060</v>
      </c>
      <c r="L150" s="31"/>
    </row>
    <row r="151" spans="1:21" s="18" customFormat="1" ht="75" customHeight="1">
      <c r="A151" s="168" t="s">
        <v>896</v>
      </c>
      <c r="B151" s="169" t="s">
        <v>320</v>
      </c>
      <c r="C151" s="157"/>
      <c r="D151" s="271">
        <v>3</v>
      </c>
      <c r="E151" s="266">
        <v>1</v>
      </c>
      <c r="F151" s="385" t="s">
        <v>662</v>
      </c>
      <c r="G151" s="418" t="s">
        <v>249</v>
      </c>
      <c r="H151" s="467"/>
      <c r="I151" s="556"/>
      <c r="J151" s="492" t="s">
        <v>1008</v>
      </c>
      <c r="L151" s="31"/>
    </row>
    <row r="152" spans="1:21" s="18" customFormat="1" ht="75" customHeight="1">
      <c r="A152" s="168" t="s">
        <v>896</v>
      </c>
      <c r="B152" s="170" t="s">
        <v>320</v>
      </c>
      <c r="C152" s="159"/>
      <c r="D152" s="272">
        <v>4</v>
      </c>
      <c r="E152" s="268">
        <v>1</v>
      </c>
      <c r="F152" s="387" t="s">
        <v>663</v>
      </c>
      <c r="G152" s="433" t="s">
        <v>312</v>
      </c>
      <c r="H152" s="468"/>
      <c r="I152" s="557"/>
      <c r="J152" s="495" t="s">
        <v>406</v>
      </c>
      <c r="L152" s="31"/>
    </row>
    <row r="153" spans="1:21" s="16" customFormat="1" ht="24" customHeight="1">
      <c r="A153" s="120" t="s">
        <v>896</v>
      </c>
      <c r="B153" s="358" t="s">
        <v>313</v>
      </c>
      <c r="C153" s="162"/>
      <c r="D153" s="260"/>
      <c r="E153" s="261"/>
      <c r="F153" s="421"/>
      <c r="G153" s="422"/>
      <c r="H153" s="445"/>
      <c r="I153" s="550"/>
      <c r="J153" s="496"/>
      <c r="L153" s="29"/>
      <c r="U153" s="18"/>
    </row>
    <row r="154" spans="1:21" s="18" customFormat="1" ht="75" customHeight="1">
      <c r="A154" s="168" t="s">
        <v>896</v>
      </c>
      <c r="B154" s="170" t="s">
        <v>313</v>
      </c>
      <c r="C154" s="159"/>
      <c r="D154" s="278">
        <v>1</v>
      </c>
      <c r="E154" s="282">
        <v>1</v>
      </c>
      <c r="F154" s="437" t="s">
        <v>664</v>
      </c>
      <c r="G154" s="438" t="s">
        <v>314</v>
      </c>
      <c r="H154" s="473"/>
      <c r="I154" s="561"/>
      <c r="J154" s="513"/>
      <c r="L154" s="31"/>
    </row>
    <row r="155" spans="1:21" s="16" customFormat="1" ht="24" customHeight="1">
      <c r="A155" s="120" t="s">
        <v>896</v>
      </c>
      <c r="B155" s="358" t="s">
        <v>315</v>
      </c>
      <c r="C155" s="162"/>
      <c r="D155" s="260"/>
      <c r="E155" s="261"/>
      <c r="F155" s="421"/>
      <c r="G155" s="422"/>
      <c r="H155" s="445"/>
      <c r="I155" s="550"/>
      <c r="J155" s="496"/>
      <c r="L155" s="29"/>
      <c r="M155" s="29"/>
      <c r="U155" s="18"/>
    </row>
    <row r="156" spans="1:21" ht="75" customHeight="1">
      <c r="A156" s="122" t="s">
        <v>896</v>
      </c>
      <c r="B156" s="131" t="s">
        <v>321</v>
      </c>
      <c r="D156" s="283">
        <v>1</v>
      </c>
      <c r="E156" s="284">
        <v>1</v>
      </c>
      <c r="F156" s="391" t="s">
        <v>665</v>
      </c>
      <c r="G156" s="434" t="s">
        <v>316</v>
      </c>
      <c r="H156" s="446"/>
      <c r="I156" s="554"/>
      <c r="J156" s="497" t="s">
        <v>906</v>
      </c>
      <c r="U156" s="18"/>
    </row>
    <row r="157" spans="1:21" ht="75" customHeight="1" thickBot="1">
      <c r="A157" s="123" t="s">
        <v>896</v>
      </c>
      <c r="B157" s="133" t="s">
        <v>321</v>
      </c>
      <c r="C157" s="167"/>
      <c r="D157" s="285">
        <v>2</v>
      </c>
      <c r="E157" s="286">
        <v>1</v>
      </c>
      <c r="F157" s="440" t="s">
        <v>666</v>
      </c>
      <c r="G157" s="441" t="s">
        <v>317</v>
      </c>
      <c r="H157" s="474"/>
      <c r="I157" s="563"/>
      <c r="J157" s="514" t="s">
        <v>907</v>
      </c>
      <c r="U157" s="18"/>
    </row>
    <row r="158" spans="1:21" ht="50.1" customHeight="1">
      <c r="D158" s="287"/>
      <c r="E158" s="287"/>
    </row>
    <row r="159" spans="1:21" ht="50.1" customHeight="1">
      <c r="D159" s="287"/>
      <c r="E159" s="287"/>
    </row>
    <row r="160" spans="1:21" ht="50.1" customHeight="1">
      <c r="D160" s="287"/>
      <c r="E160" s="287"/>
    </row>
    <row r="161" spans="4:5" ht="50.1" customHeight="1">
      <c r="D161" s="287"/>
      <c r="E161" s="287"/>
    </row>
    <row r="162" spans="4:5" ht="50.1" customHeight="1">
      <c r="D162" s="287"/>
      <c r="E162" s="287"/>
    </row>
    <row r="163" spans="4:5" ht="50.1" customHeight="1">
      <c r="D163" s="287"/>
      <c r="E163" s="287"/>
    </row>
    <row r="164" spans="4:5" ht="50.1" customHeight="1">
      <c r="D164" s="287"/>
      <c r="E164" s="287"/>
    </row>
    <row r="165" spans="4:5" ht="50.1" customHeight="1">
      <c r="D165" s="287"/>
      <c r="E165" s="287"/>
    </row>
    <row r="166" spans="4:5" ht="50.1" customHeight="1">
      <c r="D166" s="287"/>
      <c r="E166" s="287"/>
    </row>
    <row r="167" spans="4:5" ht="50.1" customHeight="1">
      <c r="D167" s="287"/>
      <c r="E167" s="287"/>
    </row>
    <row r="168" spans="4:5" ht="50.1" customHeight="1">
      <c r="D168" s="287"/>
      <c r="E168" s="287"/>
    </row>
    <row r="169" spans="4:5" ht="50.1" customHeight="1">
      <c r="D169" s="287"/>
      <c r="E169" s="287"/>
    </row>
    <row r="170" spans="4:5" ht="50.1" customHeight="1">
      <c r="D170" s="287"/>
      <c r="E170" s="287"/>
    </row>
    <row r="171" spans="4:5" ht="50.1" customHeight="1">
      <c r="D171" s="287"/>
      <c r="E171" s="287"/>
    </row>
    <row r="172" spans="4:5" ht="50.1" customHeight="1">
      <c r="D172" s="287"/>
      <c r="E172" s="287"/>
    </row>
    <row r="173" spans="4:5" ht="50.1" customHeight="1">
      <c r="D173" s="287"/>
      <c r="E173" s="287"/>
    </row>
    <row r="174" spans="4:5" ht="50.1" customHeight="1">
      <c r="D174" s="287"/>
      <c r="E174" s="287"/>
    </row>
    <row r="175" spans="4:5" ht="50.1" customHeight="1">
      <c r="D175" s="287"/>
      <c r="E175" s="287"/>
    </row>
    <row r="176" spans="4:5" ht="50.1" customHeight="1">
      <c r="D176" s="287"/>
      <c r="E176" s="287"/>
    </row>
    <row r="177" spans="4:5" ht="50.1" customHeight="1">
      <c r="D177" s="287"/>
      <c r="E177" s="287"/>
    </row>
    <row r="178" spans="4:5" ht="50.1" customHeight="1">
      <c r="D178" s="287"/>
      <c r="E178" s="287"/>
    </row>
    <row r="179" spans="4:5" ht="50.1" customHeight="1">
      <c r="D179" s="287"/>
      <c r="E179" s="287"/>
    </row>
    <row r="180" spans="4:5" ht="50.1" customHeight="1">
      <c r="D180" s="287"/>
      <c r="E180" s="287"/>
    </row>
    <row r="181" spans="4:5" ht="50.1" customHeight="1">
      <c r="D181" s="287"/>
      <c r="E181" s="287"/>
    </row>
    <row r="182" spans="4:5" ht="50.1" customHeight="1">
      <c r="D182" s="287"/>
      <c r="E182" s="287"/>
    </row>
    <row r="183" spans="4:5" ht="50.1" customHeight="1">
      <c r="D183" s="287"/>
      <c r="E183" s="287"/>
    </row>
    <row r="184" spans="4:5" ht="50.1" customHeight="1">
      <c r="D184" s="287"/>
      <c r="E184" s="287"/>
    </row>
    <row r="185" spans="4:5" ht="50.1" customHeight="1">
      <c r="D185" s="287"/>
      <c r="E185" s="287"/>
    </row>
    <row r="186" spans="4:5" ht="50.1" customHeight="1">
      <c r="D186" s="287"/>
      <c r="E186" s="287"/>
    </row>
    <row r="187" spans="4:5" ht="50.1" customHeight="1">
      <c r="D187" s="287"/>
      <c r="E187" s="287"/>
    </row>
    <row r="188" spans="4:5" ht="50.1" customHeight="1">
      <c r="D188" s="287"/>
      <c r="E188" s="287"/>
    </row>
    <row r="189" spans="4:5" ht="50.1" customHeight="1">
      <c r="D189" s="287"/>
      <c r="E189" s="287"/>
    </row>
    <row r="190" spans="4:5" ht="50.1" customHeight="1">
      <c r="D190" s="287"/>
      <c r="E190" s="287"/>
    </row>
    <row r="191" spans="4:5" ht="50.1" customHeight="1">
      <c r="D191" s="287"/>
      <c r="E191" s="287"/>
    </row>
    <row r="192" spans="4:5" ht="50.1" customHeight="1">
      <c r="D192" s="287"/>
      <c r="E192" s="287"/>
    </row>
    <row r="193" spans="4:5" ht="50.1" customHeight="1">
      <c r="D193" s="287"/>
      <c r="E193" s="287"/>
    </row>
    <row r="194" spans="4:5" ht="50.1" customHeight="1">
      <c r="D194" s="287"/>
      <c r="E194" s="287"/>
    </row>
    <row r="195" spans="4:5" ht="50.1" customHeight="1">
      <c r="D195" s="287"/>
      <c r="E195" s="287"/>
    </row>
    <row r="196" spans="4:5" ht="50.1" customHeight="1">
      <c r="D196" s="287"/>
      <c r="E196" s="287"/>
    </row>
    <row r="197" spans="4:5" ht="50.1" customHeight="1">
      <c r="D197" s="287"/>
      <c r="E197" s="287"/>
    </row>
    <row r="198" spans="4:5" ht="50.1" customHeight="1">
      <c r="D198" s="287"/>
      <c r="E198" s="287"/>
    </row>
    <row r="199" spans="4:5" ht="50.1" customHeight="1">
      <c r="D199" s="287"/>
      <c r="E199" s="287"/>
    </row>
    <row r="200" spans="4:5" ht="50.1" customHeight="1">
      <c r="D200" s="287"/>
      <c r="E200" s="287"/>
    </row>
    <row r="201" spans="4:5" ht="50.1" customHeight="1">
      <c r="D201" s="287"/>
      <c r="E201" s="287"/>
    </row>
    <row r="202" spans="4:5" ht="50.1" customHeight="1">
      <c r="D202" s="287"/>
      <c r="E202" s="287"/>
    </row>
    <row r="203" spans="4:5" ht="50.1" customHeight="1">
      <c r="D203" s="287"/>
      <c r="E203" s="287"/>
    </row>
    <row r="204" spans="4:5" ht="50.1" customHeight="1">
      <c r="D204" s="287"/>
      <c r="E204" s="287"/>
    </row>
    <row r="205" spans="4:5" ht="50.1" customHeight="1">
      <c r="D205" s="287"/>
      <c r="E205" s="287"/>
    </row>
    <row r="206" spans="4:5" ht="50.1" customHeight="1">
      <c r="D206" s="287"/>
      <c r="E206" s="287"/>
    </row>
    <row r="207" spans="4:5" ht="50.1" customHeight="1">
      <c r="D207" s="287"/>
      <c r="E207" s="287"/>
    </row>
    <row r="208" spans="4:5" ht="50.1" customHeight="1">
      <c r="D208" s="287"/>
      <c r="E208" s="287"/>
    </row>
    <row r="209" spans="4:5" ht="50.1" customHeight="1">
      <c r="D209" s="287"/>
      <c r="E209" s="287"/>
    </row>
    <row r="210" spans="4:5" ht="50.1" customHeight="1">
      <c r="D210" s="287"/>
      <c r="E210" s="287"/>
    </row>
    <row r="211" spans="4:5" ht="50.1" customHeight="1">
      <c r="D211" s="287"/>
      <c r="E211" s="287"/>
    </row>
    <row r="212" spans="4:5" ht="50.1" customHeight="1">
      <c r="D212" s="287"/>
      <c r="E212" s="287"/>
    </row>
    <row r="213" spans="4:5" ht="50.1" customHeight="1">
      <c r="D213" s="287"/>
      <c r="E213" s="287"/>
    </row>
    <row r="214" spans="4:5" ht="50.1" customHeight="1">
      <c r="D214" s="287"/>
      <c r="E214" s="287"/>
    </row>
    <row r="215" spans="4:5" ht="50.1" customHeight="1">
      <c r="D215" s="287"/>
      <c r="E215" s="287"/>
    </row>
    <row r="216" spans="4:5" ht="50.1" customHeight="1">
      <c r="D216" s="287"/>
      <c r="E216" s="287"/>
    </row>
    <row r="217" spans="4:5" ht="50.1" customHeight="1">
      <c r="D217" s="287"/>
      <c r="E217" s="287"/>
    </row>
    <row r="218" spans="4:5" ht="50.1" customHeight="1">
      <c r="D218" s="287"/>
      <c r="E218" s="287"/>
    </row>
    <row r="219" spans="4:5" ht="50.1" customHeight="1">
      <c r="D219" s="287"/>
      <c r="E219" s="287"/>
    </row>
    <row r="220" spans="4:5" ht="50.1" customHeight="1">
      <c r="D220" s="287"/>
      <c r="E220" s="287"/>
    </row>
    <row r="221" spans="4:5" ht="50.1" customHeight="1">
      <c r="D221" s="287"/>
      <c r="E221" s="287"/>
    </row>
    <row r="222" spans="4:5" ht="50.1" customHeight="1">
      <c r="D222" s="287"/>
      <c r="E222" s="287"/>
    </row>
    <row r="223" spans="4:5" ht="50.1" customHeight="1">
      <c r="D223" s="287"/>
      <c r="E223" s="287"/>
    </row>
    <row r="224" spans="4:5" ht="50.1" customHeight="1">
      <c r="D224" s="287"/>
      <c r="E224" s="287"/>
    </row>
    <row r="225" spans="4:5" ht="50.1" customHeight="1">
      <c r="D225" s="287"/>
      <c r="E225" s="287"/>
    </row>
    <row r="226" spans="4:5" ht="50.1" customHeight="1">
      <c r="D226" s="287"/>
      <c r="E226" s="287"/>
    </row>
    <row r="227" spans="4:5" ht="50.1" customHeight="1">
      <c r="D227" s="287"/>
      <c r="E227" s="287"/>
    </row>
    <row r="228" spans="4:5" ht="50.1" customHeight="1">
      <c r="D228" s="287"/>
      <c r="E228" s="287"/>
    </row>
    <row r="229" spans="4:5" ht="50.1" customHeight="1">
      <c r="D229" s="287"/>
      <c r="E229" s="287"/>
    </row>
    <row r="230" spans="4:5" ht="50.1" customHeight="1">
      <c r="D230" s="287"/>
      <c r="E230" s="287"/>
    </row>
    <row r="231" spans="4:5" ht="50.1" customHeight="1">
      <c r="D231" s="287"/>
      <c r="E231" s="287"/>
    </row>
    <row r="232" spans="4:5" ht="50.1" customHeight="1">
      <c r="D232" s="287"/>
      <c r="E232" s="287"/>
    </row>
    <row r="233" spans="4:5" ht="50.1" customHeight="1">
      <c r="D233" s="287"/>
      <c r="E233" s="287"/>
    </row>
    <row r="234" spans="4:5" ht="50.1" customHeight="1">
      <c r="D234" s="287"/>
      <c r="E234" s="287"/>
    </row>
    <row r="235" spans="4:5" ht="50.1" customHeight="1">
      <c r="D235" s="287"/>
      <c r="E235" s="287"/>
    </row>
    <row r="236" spans="4:5" ht="50.1" customHeight="1">
      <c r="D236" s="287"/>
      <c r="E236" s="287"/>
    </row>
    <row r="237" spans="4:5" ht="50.1" customHeight="1"/>
    <row r="238" spans="4:5" ht="50.1" customHeight="1"/>
    <row r="239" spans="4:5" ht="50.1" customHeight="1"/>
    <row r="240" spans="4:5" ht="50.1" customHeight="1"/>
    <row r="241" ht="50.1" customHeight="1"/>
    <row r="242" ht="50.1" customHeight="1"/>
    <row r="243" ht="50.1" customHeight="1"/>
    <row r="244" ht="50.1" customHeight="1"/>
    <row r="245" ht="50.1" customHeight="1"/>
    <row r="246" ht="50.1" customHeight="1"/>
    <row r="247" ht="50.1" customHeight="1"/>
    <row r="248" ht="50.1" customHeight="1"/>
    <row r="249" ht="50.1" customHeight="1"/>
    <row r="250" ht="50.1" customHeight="1"/>
    <row r="251" ht="50.1" customHeight="1"/>
    <row r="252" ht="50.1" customHeight="1"/>
    <row r="253" ht="50.1" customHeight="1"/>
    <row r="254" ht="50.1" customHeight="1"/>
    <row r="255" ht="50.1" customHeight="1"/>
    <row r="256" ht="50.1" customHeight="1"/>
    <row r="257" ht="50.1" customHeight="1"/>
    <row r="258" ht="50.1" customHeight="1"/>
    <row r="259" ht="50.1" customHeight="1"/>
    <row r="260" ht="50.1" customHeight="1"/>
    <row r="261" ht="50.1" customHeight="1"/>
    <row r="262" ht="50.1" customHeight="1"/>
    <row r="263" ht="50.1" customHeight="1"/>
    <row r="264" ht="50.1" customHeight="1"/>
    <row r="265" ht="50.1" customHeight="1"/>
    <row r="266" ht="50.1" customHeight="1"/>
    <row r="267" ht="50.1" customHeight="1"/>
    <row r="268" ht="50.1" customHeight="1"/>
    <row r="269" ht="50.1" customHeight="1"/>
    <row r="270" ht="50.1" customHeight="1"/>
    <row r="271" ht="50.1" customHeight="1"/>
    <row r="272" ht="50.1" customHeight="1"/>
    <row r="273" ht="50.1" customHeight="1"/>
    <row r="274" ht="50.1" customHeight="1"/>
    <row r="275" ht="50.1" customHeight="1"/>
    <row r="276" ht="50.1" customHeight="1"/>
    <row r="277" ht="50.1" customHeight="1"/>
    <row r="278" ht="50.1" customHeight="1"/>
    <row r="279" ht="50.1" customHeight="1"/>
    <row r="280" ht="50.1" customHeight="1"/>
    <row r="281" ht="50.1" customHeight="1"/>
    <row r="282" ht="50.1" customHeight="1"/>
    <row r="283" ht="50.1" customHeight="1"/>
    <row r="284" ht="50.1" customHeight="1"/>
    <row r="285" ht="50.1" customHeight="1"/>
    <row r="286" ht="50.1" customHeight="1"/>
    <row r="287" ht="50.1" customHeight="1"/>
    <row r="288" ht="50.1" customHeight="1"/>
    <row r="289" ht="50.1" customHeight="1"/>
    <row r="290" ht="50.1" customHeight="1"/>
    <row r="291" ht="50.1" customHeight="1"/>
    <row r="292" ht="50.1" customHeight="1"/>
    <row r="293" ht="50.1" customHeight="1"/>
    <row r="294" ht="50.1" customHeight="1"/>
    <row r="295" ht="50.1" customHeight="1"/>
    <row r="296" ht="50.1" customHeight="1"/>
    <row r="297" ht="50.1" customHeight="1"/>
    <row r="298" ht="50.1" customHeight="1"/>
    <row r="299" ht="50.1" customHeight="1"/>
    <row r="300" ht="50.1" customHeight="1"/>
    <row r="301" ht="50.1" customHeight="1"/>
    <row r="302" ht="50.1" customHeight="1"/>
    <row r="303" ht="50.1" customHeight="1"/>
    <row r="304" ht="50.1" customHeight="1"/>
    <row r="305" ht="50.1" customHeight="1"/>
    <row r="306" ht="50.1" customHeight="1"/>
    <row r="307" ht="50.1" customHeight="1"/>
    <row r="308" ht="50.1" customHeight="1"/>
    <row r="309" ht="50.1" customHeight="1"/>
    <row r="310" ht="50.1" customHeight="1"/>
    <row r="311" ht="50.1" customHeight="1"/>
    <row r="312" ht="50.1" customHeight="1"/>
    <row r="313" ht="50.1" customHeight="1"/>
    <row r="314" ht="50.1" customHeight="1"/>
    <row r="315" ht="50.1" customHeight="1"/>
    <row r="316" ht="50.1" customHeight="1"/>
    <row r="317" ht="50.1" customHeight="1"/>
    <row r="318" ht="50.1" customHeight="1"/>
    <row r="319" ht="50.1" customHeight="1"/>
    <row r="320" ht="50.1" customHeight="1"/>
    <row r="321" ht="50.1" customHeight="1"/>
    <row r="322" ht="50.1" customHeight="1"/>
    <row r="323" ht="50.1" customHeight="1"/>
    <row r="324" ht="50.1" customHeight="1"/>
    <row r="325" ht="50.1" customHeight="1"/>
    <row r="326" ht="50.1" customHeight="1"/>
    <row r="327" ht="50.1" customHeight="1"/>
    <row r="328" ht="50.1" customHeight="1"/>
    <row r="329" ht="50.1" customHeight="1"/>
    <row r="330" ht="50.1" customHeight="1"/>
    <row r="331" ht="50.1" customHeight="1"/>
    <row r="332" ht="50.1" customHeight="1"/>
    <row r="333" ht="50.1" customHeight="1"/>
    <row r="334" ht="50.1" customHeight="1"/>
    <row r="335" ht="50.1" customHeight="1"/>
    <row r="336" ht="50.1" customHeight="1"/>
    <row r="337" ht="50.1" customHeight="1"/>
    <row r="338" ht="50.1" customHeight="1"/>
    <row r="339" ht="50.1" customHeight="1"/>
    <row r="340" ht="50.1" customHeight="1"/>
    <row r="341" ht="50.1" customHeight="1"/>
    <row r="342" ht="50.1" customHeight="1"/>
    <row r="343" ht="50.1" customHeight="1"/>
    <row r="344" ht="50.1" customHeight="1"/>
    <row r="345" ht="50.1" customHeight="1"/>
    <row r="346" ht="50.1" customHeight="1"/>
    <row r="347" ht="50.1" customHeight="1"/>
    <row r="348" ht="50.1" customHeight="1"/>
    <row r="349" ht="50.1" customHeight="1"/>
    <row r="350" ht="50.1" customHeight="1"/>
    <row r="351" ht="50.1" customHeight="1"/>
    <row r="352" ht="50.1" customHeight="1"/>
    <row r="353" ht="50.1" customHeight="1"/>
    <row r="354" ht="50.1" customHeight="1"/>
    <row r="355" ht="50.1" customHeight="1"/>
    <row r="356" ht="50.1" customHeight="1"/>
    <row r="357" ht="50.1" customHeight="1"/>
    <row r="358" ht="50.1" customHeight="1"/>
    <row r="359" ht="50.1" customHeight="1"/>
    <row r="360" ht="50.1" customHeight="1"/>
    <row r="361" ht="50.1" customHeight="1"/>
    <row r="362" ht="50.1" customHeight="1"/>
    <row r="363" ht="50.1" customHeight="1"/>
    <row r="364" ht="50.1" customHeight="1"/>
    <row r="365" ht="50.1" customHeight="1"/>
    <row r="366" ht="50.1" customHeight="1"/>
    <row r="367" ht="50.1" customHeight="1"/>
    <row r="368" ht="50.1" customHeight="1"/>
    <row r="369" ht="50.1" customHeight="1"/>
    <row r="370" ht="50.1" customHeight="1"/>
    <row r="371" ht="50.1" customHeight="1"/>
    <row r="372" ht="50.1" customHeight="1"/>
    <row r="373" ht="50.1" customHeight="1"/>
    <row r="374" ht="50.1" customHeight="1"/>
    <row r="375" ht="50.1" customHeight="1"/>
    <row r="376" ht="50.1" customHeight="1"/>
    <row r="377" ht="50.1" customHeight="1"/>
    <row r="378" ht="50.1" customHeight="1"/>
    <row r="379" ht="50.1" customHeight="1"/>
    <row r="380" ht="50.1" customHeight="1"/>
    <row r="381" ht="50.1" customHeight="1"/>
    <row r="382" ht="50.1" customHeight="1"/>
  </sheetData>
  <sheetProtection selectLockedCells="1" autoFilter="0"/>
  <autoFilter ref="A4:M157" xr:uid="{074FED16-84A2-4A56-856B-73222B1DE7A2}"/>
  <phoneticPr fontId="7"/>
  <conditionalFormatting sqref="D78:H80 J78:J80">
    <cfRule type="expression" dxfId="15" priority="8">
      <formula>$L$77=TRUE</formula>
    </cfRule>
  </conditionalFormatting>
  <conditionalFormatting sqref="D82:H86 J82:J86">
    <cfRule type="expression" dxfId="14" priority="11">
      <formula>$L$81=TRUE</formula>
    </cfRule>
  </conditionalFormatting>
  <conditionalFormatting sqref="D88:H88 J88">
    <cfRule type="expression" dxfId="13" priority="7">
      <formula>$L$87=TRUE</formula>
    </cfRule>
  </conditionalFormatting>
  <conditionalFormatting sqref="D96:H100 J96:J100">
    <cfRule type="expression" dxfId="12" priority="10">
      <formula>$L$95=TRUE</formula>
    </cfRule>
  </conditionalFormatting>
  <conditionalFormatting sqref="D102:H104 J102:J104">
    <cfRule type="expression" dxfId="11" priority="9">
      <formula>$L$101=TRUE</formula>
    </cfRule>
  </conditionalFormatting>
  <conditionalFormatting sqref="H7:H11 H13:H23">
    <cfRule type="cellIs" dxfId="10" priority="6" operator="equal">
      <formula>""</formula>
    </cfRule>
  </conditionalFormatting>
  <conditionalFormatting sqref="H25:H36 H38:H41 H43:H59">
    <cfRule type="cellIs" dxfId="9" priority="5" operator="equal">
      <formula>""</formula>
    </cfRule>
  </conditionalFormatting>
  <conditionalFormatting sqref="H61:H69 H71:H76 H78:H80 H82:H86">
    <cfRule type="cellIs" dxfId="8" priority="4" operator="equal">
      <formula>""</formula>
    </cfRule>
  </conditionalFormatting>
  <conditionalFormatting sqref="H88 H90:H94 H96:H100 H102:H104 H106:H112">
    <cfRule type="cellIs" dxfId="7" priority="3" operator="equal">
      <formula>""</formula>
    </cfRule>
  </conditionalFormatting>
  <conditionalFormatting sqref="H114:H118 H121:H125 H127:H130">
    <cfRule type="cellIs" dxfId="6" priority="2" operator="equal">
      <formula>""</formula>
    </cfRule>
  </conditionalFormatting>
  <conditionalFormatting sqref="H132:H136 H138:H147 H149:H152 H154 H156:H157">
    <cfRule type="cellIs" dxfId="5" priority="1" operator="equal">
      <formula>""</formula>
    </cfRule>
  </conditionalFormatting>
  <dataValidations count="2">
    <dataValidation type="list" allowBlank="1" showInputMessage="1" showErrorMessage="1" sqref="H154 H149:H152 H156:H157 H132:H136 H127:H130 H121:H125 H107:H112 H93:H94 H102:H104 H96:H100 H76 H88 H82:H86 H78:H80 H62:H69 H50:H52 H29:H30 H35:H36 H20:H22 H11 H8 H16:H17 H44 H46:H48 H115:H118 H138:H147" xr:uid="{191264E6-6321-4195-802C-49FD9D943DA5}">
      <formula1>"適,不適,非該当"</formula1>
    </dataValidation>
    <dataValidation type="list" allowBlank="1" showInputMessage="1" showErrorMessage="1" sqref="H9:H10 H13:H15 H18:H19 H23 H25:H28 H31:H34 H38:H41 H43 H45 H49 H53:H59 H61 H71:H75 H90:H92 H106 H114 H7" xr:uid="{8357E7AB-D1AD-407D-A3AE-E27B926C55D4}">
      <formula1>"適,不適"</formula1>
    </dataValidation>
  </dataValidations>
  <printOptions horizontalCentered="1"/>
  <pageMargins left="0.19685039370078741" right="0.19685039370078741" top="0.39370078740157483" bottom="0.39370078740157483" header="0.31496062992125984" footer="0.19685039370078741"/>
  <pageSetup paperSize="9" scale="79" fitToHeight="0" orientation="landscape" r:id="rId1"/>
  <headerFooter>
    <oddFooter>&amp;C&amp;8&amp;P / &amp;N&amp;R&amp;6&amp;F＿&amp;A</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5EBF-6B5C-4A1F-AB3B-478FAEAACB29}">
  <sheetPr codeName="Sheet4"/>
  <dimension ref="A1:BE161"/>
  <sheetViews>
    <sheetView workbookViewId="0">
      <pane ySplit="2" topLeftCell="A15" activePane="bottomLeft" state="frozen"/>
      <selection activeCell="D21" sqref="D21:Z21"/>
      <selection pane="bottomLeft" activeCell="AQ25" sqref="AQ25"/>
    </sheetView>
  </sheetViews>
  <sheetFormatPr defaultColWidth="3.625" defaultRowHeight="21" customHeight="1"/>
  <cols>
    <col min="27" max="27" width="3.625" style="38"/>
    <col min="28" max="42" width="3.625" style="91"/>
  </cols>
  <sheetData>
    <row r="1" spans="1:56" ht="28.5">
      <c r="A1" s="185" t="str">
        <f>DBCS(TEXT(基礎設定!B1,"gggge年度"))&amp;"社会福祉法人指導監査　状況調査資料"</f>
        <v>令和８年度社会福祉法人指導監査　状況調査資料</v>
      </c>
      <c r="B1" s="33"/>
      <c r="C1" s="33"/>
      <c r="D1" s="33"/>
      <c r="E1" s="33"/>
      <c r="F1" s="33"/>
      <c r="G1" s="33"/>
      <c r="H1" s="33"/>
      <c r="I1" s="33"/>
      <c r="J1" s="33"/>
      <c r="K1" s="33"/>
      <c r="L1" s="33"/>
      <c r="M1" s="33"/>
      <c r="N1" s="33"/>
      <c r="O1" s="33"/>
      <c r="P1" s="33"/>
      <c r="Q1" s="33"/>
      <c r="R1" s="33"/>
      <c r="S1" s="33"/>
      <c r="T1" s="33"/>
      <c r="U1" s="33"/>
      <c r="V1" s="33"/>
      <c r="W1" s="33"/>
      <c r="X1" s="33"/>
      <c r="Y1" s="33"/>
      <c r="Z1" s="3"/>
      <c r="AA1" s="565"/>
      <c r="AB1" s="566"/>
      <c r="AC1" s="566"/>
      <c r="AD1" s="566"/>
      <c r="AE1" s="566"/>
      <c r="AF1" s="566"/>
      <c r="AG1" s="566"/>
      <c r="AH1" s="566"/>
      <c r="AI1" s="566"/>
      <c r="AJ1" s="566"/>
      <c r="AK1" s="566"/>
      <c r="AL1" s="566"/>
      <c r="AM1" s="566"/>
      <c r="AN1" s="566"/>
      <c r="AP1" s="91" t="s">
        <v>969</v>
      </c>
    </row>
    <row r="2" spans="1:56" ht="15" customHeight="1">
      <c r="B2" s="85"/>
      <c r="C2" s="86"/>
      <c r="D2" s="86"/>
      <c r="E2" s="86"/>
      <c r="F2" s="86"/>
      <c r="G2" s="86"/>
      <c r="H2" s="87"/>
      <c r="I2" s="87"/>
      <c r="J2" s="87"/>
      <c r="K2" s="87"/>
      <c r="L2" s="87"/>
      <c r="M2" s="87"/>
      <c r="N2" s="87"/>
      <c r="O2" s="87"/>
      <c r="P2" s="87"/>
      <c r="Q2" s="87"/>
      <c r="R2" s="87"/>
      <c r="S2" s="87"/>
      <c r="T2" s="87"/>
      <c r="U2" s="87"/>
      <c r="V2" s="87"/>
      <c r="W2" s="87"/>
      <c r="X2" s="87"/>
      <c r="AA2"/>
      <c r="AB2" s="107"/>
      <c r="AC2" s="107"/>
      <c r="AD2" s="107"/>
      <c r="AE2" s="107"/>
      <c r="AF2" s="107"/>
      <c r="AG2" s="107"/>
      <c r="AH2" s="107"/>
      <c r="AI2" s="107"/>
      <c r="AJ2" s="107"/>
      <c r="AK2" s="107"/>
      <c r="AL2" s="107"/>
      <c r="AM2" s="107"/>
      <c r="AN2" s="175" t="str">
        <f>"【"&amp;'00表紙'!G5&amp;"】"</f>
        <v>【】</v>
      </c>
      <c r="AO2" s="107"/>
      <c r="AP2" s="90"/>
      <c r="AQ2" s="106"/>
      <c r="AR2" s="37"/>
      <c r="AS2" s="106"/>
      <c r="AT2" s="37"/>
      <c r="AU2" s="106"/>
      <c r="AV2" s="37"/>
      <c r="AW2" s="37"/>
    </row>
    <row r="3" spans="1:56" ht="21" customHeight="1">
      <c r="A3" s="93" t="s">
        <v>26</v>
      </c>
      <c r="B3" s="109"/>
      <c r="C3" s="94"/>
      <c r="D3" s="94"/>
      <c r="E3" s="94"/>
      <c r="F3" s="94"/>
      <c r="G3" s="94"/>
      <c r="H3" s="94"/>
      <c r="I3" s="94"/>
      <c r="J3" s="94"/>
      <c r="K3" s="94"/>
      <c r="L3" s="94"/>
      <c r="M3" s="94"/>
      <c r="N3" s="94"/>
      <c r="O3" s="94"/>
      <c r="P3" s="94"/>
      <c r="Q3" s="94"/>
      <c r="R3" s="94"/>
      <c r="S3" s="94"/>
      <c r="T3" s="94"/>
      <c r="U3" s="94"/>
      <c r="V3" s="94"/>
      <c r="W3" s="94"/>
      <c r="X3" s="94"/>
      <c r="Y3" s="94"/>
      <c r="Z3" s="109"/>
      <c r="AA3" s="109"/>
      <c r="AB3" s="109"/>
      <c r="AC3" s="109"/>
      <c r="AD3" s="109"/>
      <c r="AE3" s="109"/>
      <c r="AF3" s="109"/>
      <c r="AG3" s="109"/>
      <c r="AH3" s="109"/>
      <c r="AI3" s="109"/>
      <c r="AJ3" s="109"/>
      <c r="AK3" s="109"/>
      <c r="AL3" s="109"/>
      <c r="AM3" s="109"/>
      <c r="AN3" s="109"/>
    </row>
    <row r="4" spans="1:56" ht="21" customHeight="1">
      <c r="A4" t="s">
        <v>347</v>
      </c>
      <c r="Z4" s="38"/>
      <c r="AA4" s="91"/>
      <c r="AP4"/>
    </row>
    <row r="5" spans="1:56" ht="24" customHeight="1">
      <c r="A5" s="44" t="s">
        <v>346</v>
      </c>
      <c r="B5" s="45"/>
      <c r="C5" s="45"/>
      <c r="D5" s="35"/>
      <c r="E5" s="188" t="s">
        <v>344</v>
      </c>
      <c r="F5" s="709"/>
      <c r="G5" s="710"/>
      <c r="H5" s="710"/>
      <c r="I5" s="710"/>
      <c r="J5" s="711"/>
      <c r="K5" s="188" t="s">
        <v>345</v>
      </c>
      <c r="L5" s="712"/>
      <c r="M5" s="713"/>
      <c r="N5" s="713"/>
      <c r="O5" s="713"/>
      <c r="P5" s="714"/>
      <c r="AP5" s="90" t="s">
        <v>908</v>
      </c>
    </row>
    <row r="6" spans="1:56" ht="15" customHeight="1">
      <c r="A6" s="27" t="s">
        <v>1120</v>
      </c>
      <c r="B6" s="28"/>
      <c r="C6" s="28"/>
      <c r="D6" s="28"/>
      <c r="E6" s="28"/>
      <c r="F6" s="15"/>
      <c r="G6" s="28"/>
      <c r="H6" s="28"/>
      <c r="I6" s="28"/>
      <c r="J6" s="28"/>
      <c r="K6" s="28"/>
      <c r="L6" s="28"/>
      <c r="M6" s="28"/>
      <c r="N6" s="28"/>
      <c r="O6" s="28"/>
      <c r="P6" s="28"/>
      <c r="Q6" s="28"/>
      <c r="R6" s="28"/>
      <c r="S6" s="28"/>
      <c r="T6" s="15"/>
      <c r="U6" s="44" t="s">
        <v>1121</v>
      </c>
      <c r="V6" s="45"/>
      <c r="W6" s="45"/>
      <c r="X6" s="45"/>
      <c r="Y6" s="45"/>
      <c r="Z6" s="45"/>
      <c r="AA6" s="45"/>
      <c r="AB6" s="45"/>
      <c r="AC6" s="45"/>
      <c r="AD6" s="45"/>
      <c r="AE6" s="45"/>
      <c r="AF6" s="45"/>
      <c r="AG6" s="45"/>
      <c r="AH6" s="45"/>
      <c r="AI6" s="45"/>
      <c r="AJ6" s="45"/>
      <c r="AK6" s="45"/>
      <c r="AL6" s="45"/>
      <c r="AM6" s="45"/>
      <c r="AN6" s="35"/>
      <c r="AO6"/>
      <c r="AQ6" s="91"/>
    </row>
    <row r="7" spans="1:56" ht="15" customHeight="1">
      <c r="A7" s="567" t="s">
        <v>1115</v>
      </c>
      <c r="B7" s="27"/>
      <c r="C7" s="28"/>
      <c r="D7" s="28"/>
      <c r="E7" s="27" t="s">
        <v>1116</v>
      </c>
      <c r="F7" s="28"/>
      <c r="G7" s="28"/>
      <c r="H7" s="28"/>
      <c r="I7" s="27" t="s">
        <v>1117</v>
      </c>
      <c r="J7" s="28"/>
      <c r="K7" s="28"/>
      <c r="L7" s="28"/>
      <c r="M7" s="27" t="s">
        <v>1118</v>
      </c>
      <c r="N7" s="28"/>
      <c r="O7" s="28"/>
      <c r="P7" s="28"/>
      <c r="Q7" s="27" t="s">
        <v>1119</v>
      </c>
      <c r="R7" s="28"/>
      <c r="S7" s="28"/>
      <c r="T7" s="15"/>
      <c r="U7" s="568" t="s">
        <v>1122</v>
      </c>
      <c r="V7" s="40"/>
      <c r="W7" s="40"/>
      <c r="X7" s="40"/>
      <c r="Y7" s="88"/>
      <c r="Z7" s="40"/>
      <c r="AA7" s="40"/>
      <c r="AB7" s="40"/>
      <c r="AC7" s="40"/>
      <c r="AD7" s="40"/>
      <c r="AE7" s="40"/>
      <c r="AF7" s="40"/>
      <c r="AG7" s="40"/>
      <c r="AH7" s="40"/>
      <c r="AI7" s="40"/>
      <c r="AJ7" s="40"/>
      <c r="AK7" s="40"/>
      <c r="AL7" s="40"/>
      <c r="AM7" s="40"/>
      <c r="AN7" s="41"/>
      <c r="AO7"/>
      <c r="AQ7" s="91"/>
    </row>
    <row r="8" spans="1:56" ht="24" customHeight="1">
      <c r="A8" s="755"/>
      <c r="B8" s="727"/>
      <c r="C8" s="727"/>
      <c r="D8" s="727"/>
      <c r="E8" s="726"/>
      <c r="F8" s="727"/>
      <c r="G8" s="727"/>
      <c r="H8" s="727"/>
      <c r="I8" s="726"/>
      <c r="J8" s="727"/>
      <c r="K8" s="727"/>
      <c r="L8" s="727"/>
      <c r="M8" s="726"/>
      <c r="N8" s="727"/>
      <c r="O8" s="727"/>
      <c r="P8" s="727"/>
      <c r="Q8" s="728">
        <f>SUM(A8:P8)</f>
        <v>0</v>
      </c>
      <c r="R8" s="729"/>
      <c r="S8" s="729"/>
      <c r="T8" s="730"/>
      <c r="U8" s="731"/>
      <c r="V8" s="631"/>
      <c r="W8" s="631"/>
      <c r="X8" s="631"/>
      <c r="Y8" s="631"/>
      <c r="Z8" s="631"/>
      <c r="AA8" s="631"/>
      <c r="AB8" s="631"/>
      <c r="AC8" s="631"/>
      <c r="AD8" s="631"/>
      <c r="AE8" s="631"/>
      <c r="AF8" s="631"/>
      <c r="AG8" s="631"/>
      <c r="AH8" s="631"/>
      <c r="AI8" s="631"/>
      <c r="AJ8" s="631"/>
      <c r="AK8" s="631"/>
      <c r="AL8" s="631"/>
      <c r="AM8" s="631"/>
      <c r="AN8" s="632"/>
      <c r="AO8"/>
      <c r="AP8" s="91" t="s">
        <v>375</v>
      </c>
      <c r="AQ8" s="91"/>
    </row>
    <row r="9" spans="1:56" ht="15" customHeight="1">
      <c r="E9" s="51"/>
      <c r="F9" s="51"/>
      <c r="G9" s="51"/>
      <c r="H9" s="51"/>
      <c r="I9" s="36"/>
      <c r="J9" s="36"/>
      <c r="K9" s="36"/>
      <c r="L9" s="36"/>
      <c r="M9" s="36"/>
      <c r="N9" s="36"/>
      <c r="O9" s="36"/>
      <c r="P9" s="36"/>
      <c r="Q9" s="36"/>
      <c r="R9" s="36"/>
      <c r="S9" s="36"/>
      <c r="T9" s="36"/>
      <c r="U9" s="36"/>
      <c r="V9" s="36"/>
      <c r="W9" s="36"/>
      <c r="Z9" s="38"/>
      <c r="AA9" s="91"/>
      <c r="AP9"/>
    </row>
    <row r="10" spans="1:56" ht="21" customHeight="1">
      <c r="A10" t="s">
        <v>142</v>
      </c>
      <c r="Z10" s="38"/>
      <c r="AA10" s="91"/>
      <c r="AP10"/>
    </row>
    <row r="11" spans="1:56" ht="15" customHeight="1">
      <c r="A11" s="44" t="s">
        <v>5</v>
      </c>
      <c r="B11" s="45"/>
      <c r="C11" s="45"/>
      <c r="D11" s="35"/>
      <c r="E11" s="44" t="s">
        <v>2</v>
      </c>
      <c r="F11" s="45"/>
      <c r="G11" s="45"/>
      <c r="H11" s="45"/>
      <c r="I11" s="45"/>
      <c r="J11" s="45"/>
      <c r="K11" s="35"/>
      <c r="L11" s="44" t="s">
        <v>32</v>
      </c>
      <c r="M11" s="46"/>
      <c r="N11" s="46"/>
      <c r="O11" s="46"/>
      <c r="P11" s="47"/>
      <c r="Q11" s="45" t="s">
        <v>29</v>
      </c>
      <c r="R11" s="45"/>
      <c r="S11" s="45"/>
      <c r="T11" s="45"/>
      <c r="U11" s="45"/>
      <c r="V11" s="45"/>
      <c r="W11" s="45"/>
      <c r="X11" s="45"/>
      <c r="Y11" s="45"/>
      <c r="Z11" s="45"/>
      <c r="AA11" s="45"/>
      <c r="AB11" s="45"/>
      <c r="AC11" s="45"/>
      <c r="AD11" s="45"/>
      <c r="AE11" s="45"/>
      <c r="AF11" s="45"/>
      <c r="AG11" s="45"/>
      <c r="AH11" s="45"/>
      <c r="AI11" s="45"/>
      <c r="AJ11" s="45"/>
      <c r="AK11" s="45"/>
      <c r="AL11" s="45"/>
      <c r="AM11" s="45"/>
      <c r="AN11" s="35"/>
      <c r="AO11"/>
      <c r="AQ11" s="91"/>
      <c r="AR11" s="91"/>
      <c r="AS11" s="91"/>
      <c r="AT11" s="91"/>
      <c r="AU11" s="91"/>
      <c r="AV11" s="91"/>
      <c r="AW11" s="91"/>
      <c r="AX11" s="91"/>
      <c r="AY11" s="91"/>
      <c r="AZ11" s="91"/>
      <c r="BA11" s="91"/>
      <c r="BC11" s="91"/>
      <c r="BD11" s="91"/>
    </row>
    <row r="12" spans="1:56" ht="15" customHeight="1">
      <c r="A12" s="39"/>
      <c r="B12" s="40"/>
      <c r="C12" s="40"/>
      <c r="D12" s="41"/>
      <c r="E12" s="39"/>
      <c r="F12" s="40"/>
      <c r="G12" s="40"/>
      <c r="H12" s="40"/>
      <c r="I12" s="40"/>
      <c r="J12" s="40"/>
      <c r="K12" s="24"/>
      <c r="L12" s="48" t="s">
        <v>33</v>
      </c>
      <c r="M12" s="42"/>
      <c r="N12" s="42"/>
      <c r="O12" s="42"/>
      <c r="P12" s="43"/>
      <c r="Q12" s="22"/>
      <c r="R12" s="22"/>
      <c r="S12" s="22"/>
      <c r="T12" s="22"/>
      <c r="U12" s="22"/>
      <c r="V12" s="22"/>
      <c r="W12" s="22"/>
      <c r="X12" s="22"/>
      <c r="Y12" s="22"/>
      <c r="Z12" s="22"/>
      <c r="AA12" s="22"/>
      <c r="AB12" s="22"/>
      <c r="AC12" s="22"/>
      <c r="AD12" s="22"/>
      <c r="AE12" s="22"/>
      <c r="AF12" s="22"/>
      <c r="AG12" s="22"/>
      <c r="AH12" s="22"/>
      <c r="AI12" s="22"/>
      <c r="AJ12" s="22"/>
      <c r="AK12" s="22"/>
      <c r="AL12" s="22"/>
      <c r="AM12" s="22"/>
      <c r="AN12" s="24"/>
      <c r="AO12"/>
      <c r="AQ12" s="91"/>
      <c r="AR12" s="91"/>
      <c r="AS12" s="91"/>
      <c r="AT12" s="91"/>
      <c r="AU12" s="91"/>
      <c r="AV12" s="91"/>
      <c r="AW12" s="91"/>
      <c r="AX12" s="91"/>
      <c r="AY12" s="91"/>
      <c r="AZ12" s="91"/>
      <c r="BA12" s="91"/>
      <c r="BC12" s="91"/>
      <c r="BD12" s="91"/>
    </row>
    <row r="13" spans="1:56" ht="24" customHeight="1">
      <c r="A13" s="756"/>
      <c r="B13" s="757"/>
      <c r="C13" s="757"/>
      <c r="D13" s="758"/>
      <c r="E13" s="756"/>
      <c r="F13" s="757"/>
      <c r="G13" s="757"/>
      <c r="H13" s="757"/>
      <c r="I13" s="757"/>
      <c r="J13" s="757"/>
      <c r="K13" s="758"/>
      <c r="L13" s="764"/>
      <c r="M13" s="765"/>
      <c r="N13" s="765"/>
      <c r="O13" s="765"/>
      <c r="P13" s="765"/>
      <c r="Q13" s="790"/>
      <c r="R13" s="791"/>
      <c r="S13" s="791"/>
      <c r="T13" s="791"/>
      <c r="U13" s="791"/>
      <c r="V13" s="791"/>
      <c r="W13" s="791"/>
      <c r="X13" s="791"/>
      <c r="Y13" s="791"/>
      <c r="Z13" s="791"/>
      <c r="AA13" s="791"/>
      <c r="AB13" s="197" t="s">
        <v>374</v>
      </c>
      <c r="AC13" s="198"/>
      <c r="AD13" s="791"/>
      <c r="AE13" s="796"/>
      <c r="AF13" s="796"/>
      <c r="AG13" s="796"/>
      <c r="AH13" s="796"/>
      <c r="AI13" s="796"/>
      <c r="AJ13" s="796"/>
      <c r="AK13" s="796"/>
      <c r="AL13" s="796"/>
      <c r="AM13" s="796"/>
      <c r="AN13" s="797"/>
      <c r="AO13"/>
      <c r="AQ13" s="91"/>
      <c r="AR13" s="91"/>
      <c r="AS13" s="91"/>
      <c r="AT13" s="91"/>
      <c r="AU13" s="91" t="s">
        <v>915</v>
      </c>
      <c r="AV13" s="91"/>
      <c r="AW13" s="91"/>
      <c r="AX13" s="91"/>
      <c r="AY13" s="91"/>
      <c r="AZ13" s="91"/>
      <c r="BA13" s="91"/>
      <c r="BD13" s="91"/>
    </row>
    <row r="14" spans="1:56" ht="24" customHeight="1">
      <c r="A14" s="766"/>
      <c r="B14" s="767"/>
      <c r="C14" s="767"/>
      <c r="D14" s="768"/>
      <c r="E14" s="766"/>
      <c r="F14" s="786"/>
      <c r="G14" s="786"/>
      <c r="H14" s="786"/>
      <c r="I14" s="786"/>
      <c r="J14" s="786"/>
      <c r="K14" s="787"/>
      <c r="L14" s="759"/>
      <c r="M14" s="760"/>
      <c r="N14" s="760"/>
      <c r="O14" s="760"/>
      <c r="P14" s="760"/>
      <c r="Q14" s="792"/>
      <c r="R14" s="793"/>
      <c r="S14" s="793"/>
      <c r="T14" s="793"/>
      <c r="U14" s="793"/>
      <c r="V14" s="793"/>
      <c r="W14" s="793"/>
      <c r="X14" s="793"/>
      <c r="Y14" s="793"/>
      <c r="Z14" s="793"/>
      <c r="AA14" s="793"/>
      <c r="AB14" s="199" t="s">
        <v>374</v>
      </c>
      <c r="AC14" s="200"/>
      <c r="AD14" s="798"/>
      <c r="AE14" s="793"/>
      <c r="AF14" s="793"/>
      <c r="AG14" s="793"/>
      <c r="AH14" s="793"/>
      <c r="AI14" s="793"/>
      <c r="AJ14" s="793"/>
      <c r="AK14" s="793"/>
      <c r="AL14" s="793"/>
      <c r="AM14" s="793"/>
      <c r="AN14" s="799"/>
      <c r="AO14"/>
      <c r="AQ14" s="91"/>
      <c r="AR14" s="91"/>
      <c r="AS14" s="91"/>
      <c r="AT14" s="91"/>
      <c r="AU14" s="91" t="s">
        <v>914</v>
      </c>
      <c r="AV14" s="91"/>
      <c r="AW14" s="91"/>
      <c r="AX14" s="91"/>
      <c r="AY14" s="91"/>
      <c r="AZ14" s="91"/>
      <c r="BA14" s="91"/>
      <c r="BD14" s="91"/>
    </row>
    <row r="15" spans="1:56" ht="24" customHeight="1">
      <c r="A15" s="766"/>
      <c r="B15" s="767"/>
      <c r="C15" s="767"/>
      <c r="D15" s="768"/>
      <c r="E15" s="766"/>
      <c r="F15" s="786"/>
      <c r="G15" s="786"/>
      <c r="H15" s="786"/>
      <c r="I15" s="786"/>
      <c r="J15" s="786"/>
      <c r="K15" s="787"/>
      <c r="L15" s="759"/>
      <c r="M15" s="760"/>
      <c r="N15" s="760"/>
      <c r="O15" s="760"/>
      <c r="P15" s="760"/>
      <c r="Q15" s="792"/>
      <c r="R15" s="793"/>
      <c r="S15" s="793"/>
      <c r="T15" s="793"/>
      <c r="U15" s="793"/>
      <c r="V15" s="793"/>
      <c r="W15" s="793"/>
      <c r="X15" s="793"/>
      <c r="Y15" s="793"/>
      <c r="Z15" s="793"/>
      <c r="AA15" s="793"/>
      <c r="AB15" s="199" t="s">
        <v>353</v>
      </c>
      <c r="AC15" s="200"/>
      <c r="AD15" s="798"/>
      <c r="AE15" s="793"/>
      <c r="AF15" s="793"/>
      <c r="AG15" s="793"/>
      <c r="AH15" s="793"/>
      <c r="AI15" s="793"/>
      <c r="AJ15" s="793"/>
      <c r="AK15" s="793"/>
      <c r="AL15" s="793"/>
      <c r="AM15" s="793"/>
      <c r="AN15" s="799"/>
      <c r="AO15"/>
      <c r="AQ15" s="91"/>
      <c r="AR15" s="91"/>
      <c r="AS15" s="91"/>
      <c r="AT15" s="91"/>
      <c r="AU15" s="91"/>
      <c r="AV15" s="91"/>
      <c r="AW15" s="91"/>
      <c r="AX15" s="91"/>
      <c r="AY15" s="91"/>
      <c r="AZ15" s="91"/>
      <c r="BA15" s="91"/>
      <c r="BC15" s="91"/>
      <c r="BD15" s="91"/>
    </row>
    <row r="16" spans="1:56" ht="24" customHeight="1">
      <c r="A16" s="766"/>
      <c r="B16" s="767"/>
      <c r="C16" s="767"/>
      <c r="D16" s="768"/>
      <c r="E16" s="766"/>
      <c r="F16" s="786"/>
      <c r="G16" s="786"/>
      <c r="H16" s="786"/>
      <c r="I16" s="786"/>
      <c r="J16" s="786"/>
      <c r="K16" s="787"/>
      <c r="L16" s="759"/>
      <c r="M16" s="760"/>
      <c r="N16" s="760"/>
      <c r="O16" s="760"/>
      <c r="P16" s="760"/>
      <c r="Q16" s="792"/>
      <c r="R16" s="793"/>
      <c r="S16" s="793"/>
      <c r="T16" s="793"/>
      <c r="U16" s="793"/>
      <c r="V16" s="793"/>
      <c r="W16" s="793"/>
      <c r="X16" s="793"/>
      <c r="Y16" s="793"/>
      <c r="Z16" s="793"/>
      <c r="AA16" s="793"/>
      <c r="AB16" s="199" t="s">
        <v>353</v>
      </c>
      <c r="AC16" s="200"/>
      <c r="AD16" s="798"/>
      <c r="AE16" s="793"/>
      <c r="AF16" s="793"/>
      <c r="AG16" s="793"/>
      <c r="AH16" s="793"/>
      <c r="AI16" s="793"/>
      <c r="AJ16" s="793"/>
      <c r="AK16" s="793"/>
      <c r="AL16" s="793"/>
      <c r="AM16" s="793"/>
      <c r="AN16" s="799"/>
      <c r="AO16"/>
      <c r="AQ16" s="91"/>
      <c r="AR16" s="91"/>
      <c r="AS16" s="91"/>
      <c r="AT16" s="91"/>
      <c r="AU16" s="91"/>
      <c r="AV16" s="91"/>
      <c r="AW16" s="91"/>
      <c r="AX16" s="91"/>
      <c r="AY16" s="91"/>
      <c r="AZ16" s="91"/>
      <c r="BA16" s="91"/>
      <c r="BB16" s="91"/>
      <c r="BC16" s="91"/>
    </row>
    <row r="17" spans="1:57" ht="24" customHeight="1">
      <c r="A17" s="766"/>
      <c r="B17" s="769"/>
      <c r="C17" s="769"/>
      <c r="D17" s="770"/>
      <c r="E17" s="766"/>
      <c r="F17" s="786"/>
      <c r="G17" s="786"/>
      <c r="H17" s="786"/>
      <c r="I17" s="786"/>
      <c r="J17" s="786"/>
      <c r="K17" s="787"/>
      <c r="L17" s="759"/>
      <c r="M17" s="760"/>
      <c r="N17" s="760"/>
      <c r="O17" s="760"/>
      <c r="P17" s="761"/>
      <c r="Q17" s="792"/>
      <c r="R17" s="793"/>
      <c r="S17" s="793"/>
      <c r="T17" s="793"/>
      <c r="U17" s="793"/>
      <c r="V17" s="793"/>
      <c r="W17" s="793"/>
      <c r="X17" s="793"/>
      <c r="Y17" s="793"/>
      <c r="Z17" s="793"/>
      <c r="AA17" s="793"/>
      <c r="AB17" s="199" t="s">
        <v>353</v>
      </c>
      <c r="AC17" s="200"/>
      <c r="AD17" s="798"/>
      <c r="AE17" s="793"/>
      <c r="AF17" s="793"/>
      <c r="AG17" s="793"/>
      <c r="AH17" s="793"/>
      <c r="AI17" s="793"/>
      <c r="AJ17" s="793"/>
      <c r="AK17" s="793"/>
      <c r="AL17" s="793"/>
      <c r="AM17" s="793"/>
      <c r="AN17" s="799"/>
      <c r="AO17"/>
      <c r="AQ17" s="91"/>
      <c r="AR17" s="91"/>
      <c r="AS17" s="91"/>
      <c r="AT17" s="91"/>
      <c r="AU17" s="91"/>
      <c r="AV17" s="91"/>
      <c r="AW17" s="91"/>
      <c r="AX17" s="91"/>
      <c r="AY17" s="91"/>
      <c r="AZ17" s="91"/>
      <c r="BA17" s="91"/>
      <c r="BB17" s="91"/>
      <c r="BC17" s="91"/>
    </row>
    <row r="18" spans="1:57" ht="24" customHeight="1">
      <c r="A18" s="771"/>
      <c r="B18" s="772"/>
      <c r="C18" s="772"/>
      <c r="D18" s="773"/>
      <c r="E18" s="771"/>
      <c r="F18" s="788"/>
      <c r="G18" s="788"/>
      <c r="H18" s="788"/>
      <c r="I18" s="788"/>
      <c r="J18" s="788"/>
      <c r="K18" s="789"/>
      <c r="L18" s="762"/>
      <c r="M18" s="763"/>
      <c r="N18" s="763"/>
      <c r="O18" s="763"/>
      <c r="P18" s="763"/>
      <c r="Q18" s="794"/>
      <c r="R18" s="795"/>
      <c r="S18" s="795"/>
      <c r="T18" s="795"/>
      <c r="U18" s="795"/>
      <c r="V18" s="795"/>
      <c r="W18" s="795"/>
      <c r="X18" s="795"/>
      <c r="Y18" s="795"/>
      <c r="Z18" s="795"/>
      <c r="AA18" s="795"/>
      <c r="AB18" s="201" t="s">
        <v>353</v>
      </c>
      <c r="AC18" s="202"/>
      <c r="AD18" s="800"/>
      <c r="AE18" s="795"/>
      <c r="AF18" s="795"/>
      <c r="AG18" s="795"/>
      <c r="AH18" s="795"/>
      <c r="AI18" s="795"/>
      <c r="AJ18" s="795"/>
      <c r="AK18" s="795"/>
      <c r="AL18" s="795"/>
      <c r="AM18" s="795"/>
      <c r="AN18" s="801"/>
      <c r="AO18"/>
      <c r="AQ18" s="91"/>
      <c r="AR18" s="91"/>
      <c r="AS18" s="91"/>
      <c r="AT18" s="91"/>
      <c r="AU18" s="91"/>
      <c r="AV18" s="91"/>
      <c r="AW18" s="91"/>
      <c r="AX18" s="91"/>
      <c r="AY18" s="91"/>
      <c r="AZ18" s="91"/>
      <c r="BA18" s="91"/>
      <c r="BB18" s="91"/>
      <c r="BC18" s="91"/>
    </row>
    <row r="19" spans="1:57" ht="21" customHeight="1">
      <c r="A19" s="89" t="s">
        <v>115</v>
      </c>
      <c r="Z19" s="38"/>
      <c r="AA19" s="91"/>
    </row>
    <row r="20" spans="1:57" ht="15" customHeight="1">
      <c r="B20" s="32"/>
      <c r="Z20" s="38"/>
      <c r="AA20" s="91"/>
    </row>
    <row r="21" spans="1:57" ht="21" customHeight="1">
      <c r="A21" t="s">
        <v>143</v>
      </c>
      <c r="Z21" s="38"/>
      <c r="AA21" s="91"/>
    </row>
    <row r="22" spans="1:57" ht="15" customHeight="1">
      <c r="A22" s="44" t="s">
        <v>30</v>
      </c>
      <c r="B22" s="45"/>
      <c r="C22" s="45"/>
      <c r="D22" s="45"/>
      <c r="E22" s="45"/>
      <c r="F22" s="45"/>
      <c r="G22" s="45"/>
      <c r="H22" s="45"/>
      <c r="I22" s="44" t="s">
        <v>34</v>
      </c>
      <c r="J22" s="45"/>
      <c r="K22" s="45"/>
      <c r="L22" s="45"/>
      <c r="M22" s="45"/>
      <c r="N22" s="45"/>
      <c r="O22" s="45"/>
      <c r="P22" s="35"/>
      <c r="Q22" s="45" t="s">
        <v>31</v>
      </c>
      <c r="R22" s="45"/>
      <c r="S22" s="45"/>
      <c r="T22" s="45"/>
      <c r="U22" s="45"/>
      <c r="V22" s="45"/>
      <c r="W22" s="45"/>
      <c r="X22" s="45"/>
      <c r="Y22" s="45"/>
      <c r="Z22" s="45"/>
      <c r="AA22" s="45"/>
      <c r="AB22" s="45"/>
      <c r="AC22" s="45"/>
      <c r="AD22" s="45"/>
      <c r="AE22" s="45"/>
      <c r="AF22" s="45"/>
      <c r="AG22" s="45"/>
      <c r="AH22" s="45"/>
      <c r="AI22" s="45"/>
      <c r="AJ22" s="45"/>
      <c r="AK22" s="45"/>
      <c r="AL22" s="45"/>
      <c r="AM22" s="45"/>
      <c r="AN22" s="35"/>
      <c r="AO22"/>
      <c r="AP22"/>
      <c r="BA22" s="91"/>
      <c r="BB22" s="91"/>
      <c r="BC22" s="91"/>
    </row>
    <row r="23" spans="1:57" ht="15" customHeight="1">
      <c r="A23" s="21"/>
      <c r="B23" s="22"/>
      <c r="C23" s="22"/>
      <c r="D23" s="22"/>
      <c r="E23" s="22"/>
      <c r="F23" s="22"/>
      <c r="G23" s="22"/>
      <c r="H23" s="22"/>
      <c r="I23" s="39" t="s">
        <v>28</v>
      </c>
      <c r="J23" s="40"/>
      <c r="K23" s="40"/>
      <c r="L23" s="40"/>
      <c r="M23" s="598" t="s">
        <v>1034</v>
      </c>
      <c r="N23" s="599"/>
      <c r="O23" s="600"/>
      <c r="P23" s="601"/>
      <c r="Q23" s="22"/>
      <c r="R23" s="22"/>
      <c r="S23" s="22"/>
      <c r="T23" s="22"/>
      <c r="U23" s="22"/>
      <c r="V23" s="22"/>
      <c r="W23" s="22"/>
      <c r="X23" s="22"/>
      <c r="Y23" s="22"/>
      <c r="Z23" s="22"/>
      <c r="AA23" s="22"/>
      <c r="AB23" s="22"/>
      <c r="AC23" s="22"/>
      <c r="AD23" s="22"/>
      <c r="AE23" s="22"/>
      <c r="AF23" s="22"/>
      <c r="AG23" s="22"/>
      <c r="AH23" s="22"/>
      <c r="AI23" s="22"/>
      <c r="AJ23" s="22"/>
      <c r="AK23" s="22"/>
      <c r="AL23" s="22"/>
      <c r="AM23" s="22"/>
      <c r="AN23" s="24"/>
      <c r="AO23"/>
      <c r="AP23"/>
      <c r="BD23" s="91"/>
      <c r="BE23" s="91"/>
    </row>
    <row r="24" spans="1:57" ht="33.75" customHeight="1">
      <c r="A24" s="720"/>
      <c r="B24" s="721"/>
      <c r="C24" s="721"/>
      <c r="D24" s="721"/>
      <c r="E24" s="721"/>
      <c r="F24" s="721"/>
      <c r="G24" s="721"/>
      <c r="H24" s="722"/>
      <c r="I24" s="802"/>
      <c r="J24" s="803"/>
      <c r="K24" s="803"/>
      <c r="L24" s="804"/>
      <c r="M24" s="715"/>
      <c r="N24" s="716"/>
      <c r="O24" s="716"/>
      <c r="P24" s="717"/>
      <c r="Q24" s="740"/>
      <c r="R24" s="741"/>
      <c r="S24" s="741"/>
      <c r="T24" s="741"/>
      <c r="U24" s="741"/>
      <c r="V24" s="741"/>
      <c r="W24" s="741"/>
      <c r="X24" s="741"/>
      <c r="Y24" s="741"/>
      <c r="Z24" s="741"/>
      <c r="AA24" s="741"/>
      <c r="AB24" s="741"/>
      <c r="AC24" s="741"/>
      <c r="AD24" s="741"/>
      <c r="AE24" s="741"/>
      <c r="AF24" s="741"/>
      <c r="AG24" s="741"/>
      <c r="AH24" s="741"/>
      <c r="AI24" s="741"/>
      <c r="AJ24" s="741"/>
      <c r="AK24" s="741"/>
      <c r="AL24" s="741"/>
      <c r="AM24" s="741"/>
      <c r="AN24" s="742"/>
      <c r="AO24"/>
      <c r="AP24"/>
      <c r="BD24" s="91" t="str">
        <f>IF(I24&lt;M24,"←「内外部委員」の数は「合計」の内数です。ご確認ください","")</f>
        <v/>
      </c>
      <c r="BE24" s="91"/>
    </row>
    <row r="25" spans="1:57" ht="33.75" customHeight="1">
      <c r="A25" s="723"/>
      <c r="B25" s="724"/>
      <c r="C25" s="724"/>
      <c r="D25" s="724"/>
      <c r="E25" s="724"/>
      <c r="F25" s="724"/>
      <c r="G25" s="724"/>
      <c r="H25" s="725"/>
      <c r="I25" s="718"/>
      <c r="J25" s="672"/>
      <c r="K25" s="672"/>
      <c r="L25" s="673"/>
      <c r="M25" s="719"/>
      <c r="N25" s="672"/>
      <c r="O25" s="672"/>
      <c r="P25" s="675"/>
      <c r="Q25" s="743"/>
      <c r="R25" s="744"/>
      <c r="S25" s="744"/>
      <c r="T25" s="744"/>
      <c r="U25" s="744"/>
      <c r="V25" s="744"/>
      <c r="W25" s="744"/>
      <c r="X25" s="744"/>
      <c r="Y25" s="744"/>
      <c r="Z25" s="744"/>
      <c r="AA25" s="744"/>
      <c r="AB25" s="744"/>
      <c r="AC25" s="744"/>
      <c r="AD25" s="744"/>
      <c r="AE25" s="744"/>
      <c r="AF25" s="744"/>
      <c r="AG25" s="744"/>
      <c r="AH25" s="744"/>
      <c r="AI25" s="744"/>
      <c r="AJ25" s="744"/>
      <c r="AK25" s="744"/>
      <c r="AL25" s="744"/>
      <c r="AM25" s="744"/>
      <c r="AN25" s="745"/>
      <c r="AO25"/>
      <c r="AP25"/>
      <c r="BD25" s="91" t="str">
        <f>IF(I25&lt;M25,"←「内外部委員」の数は「合計」の内数です。ご確認ください","")</f>
        <v/>
      </c>
      <c r="BE25" s="91"/>
    </row>
    <row r="26" spans="1:57" ht="33.75" customHeight="1">
      <c r="A26" s="737"/>
      <c r="B26" s="738"/>
      <c r="C26" s="738"/>
      <c r="D26" s="738"/>
      <c r="E26" s="738"/>
      <c r="F26" s="738"/>
      <c r="G26" s="738"/>
      <c r="H26" s="739"/>
      <c r="I26" s="735"/>
      <c r="J26" s="679"/>
      <c r="K26" s="679"/>
      <c r="L26" s="680"/>
      <c r="M26" s="736"/>
      <c r="N26" s="679"/>
      <c r="O26" s="679"/>
      <c r="P26" s="688"/>
      <c r="Q26" s="746"/>
      <c r="R26" s="747"/>
      <c r="S26" s="747"/>
      <c r="T26" s="747"/>
      <c r="U26" s="747"/>
      <c r="V26" s="747"/>
      <c r="W26" s="747"/>
      <c r="X26" s="747"/>
      <c r="Y26" s="747"/>
      <c r="Z26" s="747"/>
      <c r="AA26" s="747"/>
      <c r="AB26" s="747"/>
      <c r="AC26" s="747"/>
      <c r="AD26" s="747"/>
      <c r="AE26" s="747"/>
      <c r="AF26" s="747"/>
      <c r="AG26" s="747"/>
      <c r="AH26" s="747"/>
      <c r="AI26" s="747"/>
      <c r="AJ26" s="747"/>
      <c r="AK26" s="747"/>
      <c r="AL26" s="747"/>
      <c r="AM26" s="747"/>
      <c r="AN26" s="748"/>
      <c r="AO26"/>
      <c r="AP26"/>
      <c r="BD26" s="91" t="str">
        <f>IF(I26&lt;M26,"←「内外部委員」の数は「合計」の内数です。ご確認ください","")</f>
        <v/>
      </c>
      <c r="BE26" s="91"/>
    </row>
    <row r="27" spans="1:57" ht="21" customHeight="1">
      <c r="A27" s="89" t="s">
        <v>116</v>
      </c>
      <c r="Z27" s="38"/>
      <c r="AA27" s="91"/>
      <c r="AP27"/>
    </row>
    <row r="28" spans="1:57" ht="21" customHeight="1">
      <c r="A28" s="93" t="s">
        <v>27</v>
      </c>
      <c r="B28" s="109"/>
      <c r="C28" s="94"/>
      <c r="D28" s="94"/>
      <c r="E28" s="94"/>
      <c r="F28" s="94"/>
      <c r="G28" s="94"/>
      <c r="H28" s="94"/>
      <c r="I28" s="94"/>
      <c r="J28" s="94"/>
      <c r="K28" s="94"/>
      <c r="L28" s="94"/>
      <c r="M28" s="94"/>
      <c r="N28" s="94"/>
      <c r="O28" s="94"/>
      <c r="P28" s="94"/>
      <c r="Q28" s="94"/>
      <c r="R28" s="94"/>
      <c r="S28" s="94"/>
      <c r="T28" s="94"/>
      <c r="U28" s="94"/>
      <c r="V28" s="94"/>
      <c r="W28" s="94"/>
      <c r="X28" s="94"/>
      <c r="Y28" s="94"/>
      <c r="Z28" s="109"/>
      <c r="AA28" s="109"/>
      <c r="AB28" s="109"/>
      <c r="AC28" s="109"/>
      <c r="AD28" s="109"/>
      <c r="AE28" s="109"/>
      <c r="AF28" s="109"/>
      <c r="AG28" s="109"/>
      <c r="AH28" s="109"/>
      <c r="AI28" s="109"/>
      <c r="AJ28" s="109"/>
      <c r="AK28" s="109"/>
      <c r="AL28" s="109"/>
      <c r="AM28" s="109"/>
      <c r="AN28" s="109"/>
    </row>
    <row r="29" spans="1:57" s="95" customFormat="1" ht="21" customHeight="1">
      <c r="A29" s="95" t="s">
        <v>360</v>
      </c>
      <c r="B29" s="96"/>
      <c r="AA29" s="97"/>
      <c r="AB29" s="98"/>
      <c r="AC29" s="98"/>
      <c r="AD29" s="98"/>
      <c r="AE29" s="98"/>
      <c r="AF29" s="98"/>
      <c r="AG29" s="98"/>
      <c r="AH29" s="98"/>
      <c r="AI29" s="98"/>
      <c r="AJ29" s="98"/>
      <c r="AK29" s="98"/>
      <c r="AL29" s="98"/>
      <c r="AM29" s="98"/>
      <c r="AN29" s="98"/>
      <c r="AO29" s="98"/>
    </row>
    <row r="30" spans="1:57" s="95" customFormat="1" ht="24" customHeight="1">
      <c r="A30" s="180" t="s">
        <v>346</v>
      </c>
      <c r="B30" s="569"/>
      <c r="C30" s="181"/>
      <c r="D30" s="179" t="s">
        <v>344</v>
      </c>
      <c r="E30" s="774"/>
      <c r="F30" s="775"/>
      <c r="G30" s="775"/>
      <c r="H30" s="179" t="s">
        <v>345</v>
      </c>
      <c r="I30" s="732"/>
      <c r="J30" s="733"/>
      <c r="K30" s="733"/>
      <c r="L30" s="733"/>
      <c r="M30" s="734"/>
      <c r="N30" s="180" t="s">
        <v>359</v>
      </c>
      <c r="O30" s="181"/>
      <c r="P30" s="182"/>
      <c r="Q30" s="749"/>
      <c r="R30" s="750"/>
      <c r="S30" s="750"/>
      <c r="T30" s="750"/>
      <c r="U30" s="750"/>
      <c r="V30" s="750"/>
      <c r="W30" s="750"/>
      <c r="X30" s="750"/>
      <c r="Y30" s="750"/>
      <c r="Z30" s="750"/>
      <c r="AA30" s="750"/>
      <c r="AB30" s="750"/>
      <c r="AC30" s="750"/>
      <c r="AD30" s="750"/>
      <c r="AE30" s="750"/>
      <c r="AF30" s="750"/>
      <c r="AG30" s="750"/>
      <c r="AH30" s="750"/>
      <c r="AI30" s="750"/>
      <c r="AJ30" s="750"/>
      <c r="AK30" s="750"/>
      <c r="AL30" s="750"/>
      <c r="AM30" s="750"/>
      <c r="AN30" s="751"/>
      <c r="AP30" s="90" t="s">
        <v>908</v>
      </c>
    </row>
    <row r="31" spans="1:57" s="95" customFormat="1" ht="21" customHeight="1">
      <c r="B31" s="96"/>
      <c r="AA31" s="97"/>
      <c r="AB31" s="98"/>
      <c r="AC31" s="98"/>
      <c r="AD31" s="98"/>
      <c r="AE31" s="98"/>
      <c r="AF31" s="98"/>
      <c r="AG31" s="98"/>
      <c r="AH31" s="98"/>
      <c r="AI31" s="98"/>
      <c r="AJ31" s="98"/>
      <c r="AK31" s="98"/>
      <c r="AL31" s="98"/>
      <c r="AM31" s="98"/>
      <c r="AN31" s="98"/>
      <c r="AO31" s="98"/>
      <c r="AP31" s="90" t="s">
        <v>367</v>
      </c>
    </row>
    <row r="32" spans="1:57" s="95" customFormat="1" ht="21" customHeight="1">
      <c r="A32" s="191" t="str">
        <f>"(２)理事等の報酬、業務に係る給与等の状況　【"&amp;DBCS(TEXT(基礎設定!B2,"GGGE年度分"))&amp;"】"</f>
        <v>(２)理事等の報酬、業務に係る給与等の状況　【令和７年度分】</v>
      </c>
      <c r="B32" s="96"/>
      <c r="AA32" s="97"/>
      <c r="AB32" s="98"/>
      <c r="AC32" s="98"/>
      <c r="AD32" s="98"/>
      <c r="AE32" s="98"/>
      <c r="AF32" s="98"/>
      <c r="AG32" s="98"/>
      <c r="AH32" s="98"/>
      <c r="AI32" s="98"/>
      <c r="AJ32" s="98"/>
      <c r="AK32" s="98"/>
      <c r="AL32" s="98"/>
      <c r="AM32" s="98"/>
      <c r="AN32" s="98"/>
      <c r="AO32" s="98"/>
      <c r="AP32" s="98"/>
    </row>
    <row r="33" spans="1:55" ht="15" customHeight="1">
      <c r="A33" s="44" t="s">
        <v>35</v>
      </c>
      <c r="B33" s="45"/>
      <c r="C33" s="45"/>
      <c r="D33" s="45"/>
      <c r="E33" s="45"/>
      <c r="F33" s="45"/>
      <c r="G33" s="45"/>
      <c r="H33" s="574" t="s">
        <v>1124</v>
      </c>
      <c r="I33" s="58"/>
      <c r="J33" s="58"/>
      <c r="K33" s="58"/>
      <c r="L33" s="58"/>
      <c r="M33" s="45"/>
      <c r="N33" s="45"/>
      <c r="O33" s="44" t="s">
        <v>1125</v>
      </c>
      <c r="P33" s="45"/>
      <c r="Q33" s="45"/>
      <c r="R33" s="45"/>
      <c r="S33" s="45"/>
      <c r="T33" s="45"/>
      <c r="U33" s="35"/>
      <c r="V33" s="45" t="s">
        <v>1123</v>
      </c>
      <c r="W33" s="45"/>
      <c r="X33" s="45"/>
      <c r="Y33" s="35"/>
      <c r="Z33" s="573" t="s">
        <v>40</v>
      </c>
      <c r="AA33" s="45"/>
      <c r="AB33" s="45"/>
      <c r="AC33" s="45"/>
      <c r="AD33" s="45"/>
      <c r="AE33" s="49" t="s">
        <v>41</v>
      </c>
      <c r="AF33" s="45"/>
      <c r="AG33" s="50"/>
      <c r="AH33" s="45"/>
      <c r="AI33" s="50"/>
      <c r="AJ33" s="45" t="s">
        <v>36</v>
      </c>
      <c r="AK33" s="45"/>
      <c r="AL33" s="35"/>
      <c r="AM33" s="45"/>
      <c r="AN33" s="65"/>
      <c r="AO33" s="38"/>
      <c r="AP33" s="38"/>
      <c r="AQ33" s="38"/>
      <c r="AR33" s="38"/>
      <c r="AS33" s="38"/>
      <c r="AT33" s="38"/>
      <c r="AU33" s="38"/>
      <c r="AV33" s="38"/>
      <c r="AW33" s="38"/>
      <c r="AX33" s="38"/>
      <c r="AY33" s="38"/>
      <c r="AZ33" s="38"/>
      <c r="BA33" s="38"/>
      <c r="BB33" s="91"/>
      <c r="BC33" s="91"/>
    </row>
    <row r="34" spans="1:55" ht="15" customHeight="1">
      <c r="A34" s="21"/>
      <c r="B34" s="22"/>
      <c r="C34" s="22"/>
      <c r="D34" s="22"/>
      <c r="E34" s="22"/>
      <c r="F34" s="22"/>
      <c r="G34" s="22"/>
      <c r="H34" s="48"/>
      <c r="I34" s="59"/>
      <c r="J34" s="59"/>
      <c r="K34" s="59"/>
      <c r="L34" s="59"/>
      <c r="M34" s="40"/>
      <c r="N34" s="40"/>
      <c r="O34" s="39"/>
      <c r="P34" s="40"/>
      <c r="Q34" s="40"/>
      <c r="R34" s="40"/>
      <c r="S34" s="40"/>
      <c r="T34" s="40"/>
      <c r="U34" s="41"/>
      <c r="V34" s="40"/>
      <c r="W34" s="40"/>
      <c r="X34" s="40"/>
      <c r="Y34" s="41"/>
      <c r="Z34" s="22"/>
      <c r="AA34" s="570"/>
      <c r="AB34" s="56"/>
      <c r="AC34" s="22"/>
      <c r="AD34" s="105" t="s">
        <v>1126</v>
      </c>
      <c r="AE34" s="572"/>
      <c r="AF34" s="571"/>
      <c r="AG34" s="57"/>
      <c r="AH34" s="22"/>
      <c r="AI34" s="104" t="s">
        <v>1127</v>
      </c>
      <c r="AJ34" s="571"/>
      <c r="AK34" s="571"/>
      <c r="AL34" s="57"/>
      <c r="AM34" s="22"/>
      <c r="AN34" s="69" t="s">
        <v>1128</v>
      </c>
      <c r="AO34" s="38"/>
      <c r="AP34" s="91" t="str">
        <f t="shared" ref="AP34:AP40" si="0">A45</f>
        <v>【(２)に係る注意事項】</v>
      </c>
      <c r="AQ34" s="91"/>
      <c r="AR34" s="38"/>
      <c r="AS34" s="38"/>
      <c r="AT34" s="38"/>
      <c r="AU34" s="38"/>
      <c r="AV34" s="38"/>
      <c r="AW34" s="38"/>
      <c r="AX34" s="38"/>
      <c r="AY34" s="38"/>
      <c r="AZ34" s="38"/>
      <c r="BA34" s="38"/>
      <c r="BB34" s="91"/>
      <c r="BC34" s="91"/>
    </row>
    <row r="35" spans="1:55" ht="24" customHeight="1">
      <c r="A35" s="696"/>
      <c r="B35" s="697"/>
      <c r="C35" s="697"/>
      <c r="D35" s="697"/>
      <c r="E35" s="697"/>
      <c r="F35" s="697"/>
      <c r="G35" s="698"/>
      <c r="H35" s="699"/>
      <c r="I35" s="700"/>
      <c r="J35" s="700"/>
      <c r="K35" s="700"/>
      <c r="L35" s="700"/>
      <c r="M35" s="700"/>
      <c r="N35" s="701"/>
      <c r="O35" s="699"/>
      <c r="P35" s="700"/>
      <c r="Q35" s="700"/>
      <c r="R35" s="700"/>
      <c r="S35" s="700"/>
      <c r="T35" s="700"/>
      <c r="U35" s="701"/>
      <c r="V35" s="752"/>
      <c r="W35" s="753"/>
      <c r="X35" s="753"/>
      <c r="Y35" s="754"/>
      <c r="Z35" s="689"/>
      <c r="AA35" s="690"/>
      <c r="AB35" s="690"/>
      <c r="AC35" s="690"/>
      <c r="AD35" s="690"/>
      <c r="AE35" s="705"/>
      <c r="AF35" s="690"/>
      <c r="AG35" s="690"/>
      <c r="AH35" s="690"/>
      <c r="AI35" s="706"/>
      <c r="AJ35" s="707">
        <f>SUM(Z35:AI35)</f>
        <v>0</v>
      </c>
      <c r="AK35" s="707"/>
      <c r="AL35" s="707"/>
      <c r="AM35" s="707"/>
      <c r="AN35" s="708"/>
      <c r="AO35" s="38"/>
      <c r="AP35" s="92" t="str">
        <f t="shared" si="0"/>
        <v>①</v>
      </c>
      <c r="AQ35" s="91" t="str">
        <f t="shared" ref="AQ35:AQ40" si="1">B46</f>
        <v>指導監査実施年度の前会計年度の１年間(４月から翌年３月)に、法人が支給した報酬及び給与の額を記入すること。なお、費用弁償、旅費は含まないこととする。</v>
      </c>
      <c r="AR35" s="38"/>
      <c r="AS35" s="38"/>
      <c r="AT35" s="38"/>
      <c r="AU35" s="38"/>
      <c r="AV35" s="38"/>
      <c r="AW35" s="38"/>
      <c r="AX35" s="38"/>
      <c r="AY35" s="38"/>
      <c r="AZ35" s="38"/>
      <c r="BA35" s="38"/>
    </row>
    <row r="36" spans="1:55" ht="24" customHeight="1">
      <c r="A36" s="702"/>
      <c r="B36" s="703"/>
      <c r="C36" s="703"/>
      <c r="D36" s="703"/>
      <c r="E36" s="703"/>
      <c r="F36" s="703"/>
      <c r="G36" s="704"/>
      <c r="H36" s="691"/>
      <c r="I36" s="672"/>
      <c r="J36" s="672"/>
      <c r="K36" s="672"/>
      <c r="L36" s="672"/>
      <c r="M36" s="672"/>
      <c r="N36" s="675"/>
      <c r="O36" s="691"/>
      <c r="P36" s="672"/>
      <c r="Q36" s="672"/>
      <c r="R36" s="672"/>
      <c r="S36" s="672"/>
      <c r="T36" s="672"/>
      <c r="U36" s="675"/>
      <c r="V36" s="691"/>
      <c r="W36" s="692"/>
      <c r="X36" s="692"/>
      <c r="Y36" s="693"/>
      <c r="Z36" s="669"/>
      <c r="AA36" s="670"/>
      <c r="AB36" s="670"/>
      <c r="AC36" s="670"/>
      <c r="AD36" s="670"/>
      <c r="AE36" s="671"/>
      <c r="AF36" s="672"/>
      <c r="AG36" s="672"/>
      <c r="AH36" s="672"/>
      <c r="AI36" s="673"/>
      <c r="AJ36" s="674">
        <f>SUM(Z36:AI36)</f>
        <v>0</v>
      </c>
      <c r="AK36" s="672"/>
      <c r="AL36" s="672"/>
      <c r="AM36" s="672"/>
      <c r="AN36" s="675"/>
      <c r="AO36" s="38"/>
      <c r="AP36" s="92" t="str">
        <f t="shared" si="0"/>
        <v>②</v>
      </c>
      <c r="AQ36" s="91" t="str">
        <f t="shared" si="1"/>
        <v>「理事又は施設等職員としての役職」欄は、「理事長兼〇〇施設長」、「業務執行理事兼事務局長」等を記入すること。</v>
      </c>
      <c r="AR36" s="38"/>
      <c r="AS36" s="38"/>
      <c r="AT36" s="38"/>
      <c r="AU36" s="38"/>
      <c r="AV36" s="38"/>
      <c r="AW36" s="38"/>
      <c r="AX36" s="38"/>
      <c r="AY36" s="38"/>
      <c r="AZ36" s="38"/>
      <c r="BA36" s="38"/>
    </row>
    <row r="37" spans="1:55" ht="24" customHeight="1">
      <c r="A37" s="702"/>
      <c r="B37" s="703"/>
      <c r="C37" s="703"/>
      <c r="D37" s="703"/>
      <c r="E37" s="703"/>
      <c r="F37" s="703"/>
      <c r="G37" s="704"/>
      <c r="H37" s="691"/>
      <c r="I37" s="672"/>
      <c r="J37" s="672"/>
      <c r="K37" s="672"/>
      <c r="L37" s="672"/>
      <c r="M37" s="672"/>
      <c r="N37" s="675"/>
      <c r="O37" s="691"/>
      <c r="P37" s="672"/>
      <c r="Q37" s="672"/>
      <c r="R37" s="672"/>
      <c r="S37" s="672"/>
      <c r="T37" s="672"/>
      <c r="U37" s="675"/>
      <c r="V37" s="691"/>
      <c r="W37" s="692"/>
      <c r="X37" s="692"/>
      <c r="Y37" s="693"/>
      <c r="Z37" s="669"/>
      <c r="AA37" s="670"/>
      <c r="AB37" s="670"/>
      <c r="AC37" s="670"/>
      <c r="AD37" s="670"/>
      <c r="AE37" s="671"/>
      <c r="AF37" s="672"/>
      <c r="AG37" s="672"/>
      <c r="AH37" s="672"/>
      <c r="AI37" s="673"/>
      <c r="AJ37" s="674">
        <f t="shared" ref="AJ37:AJ44" si="2">SUM(Z37:AI37)</f>
        <v>0</v>
      </c>
      <c r="AK37" s="672"/>
      <c r="AL37" s="672"/>
      <c r="AM37" s="672"/>
      <c r="AN37" s="675"/>
      <c r="AO37" s="38"/>
      <c r="AP37" s="92" t="str">
        <f t="shared" si="0"/>
        <v>③</v>
      </c>
      <c r="AQ37" s="91" t="str">
        <f t="shared" si="1"/>
        <v>「親族等特殊関係の内容」欄は、各理事について親族等の特殊関係者がいる場合に具体的(親子、兄弟等)に記入すること。特殊関係がない場合は「無し」と記入すること。</v>
      </c>
      <c r="AR37" s="38"/>
      <c r="AS37" s="38"/>
      <c r="AT37" s="38"/>
      <c r="AU37" s="38"/>
      <c r="AV37" s="38"/>
      <c r="AW37" s="38"/>
      <c r="AX37" s="38"/>
      <c r="AY37" s="38"/>
      <c r="AZ37" s="38"/>
      <c r="BA37" s="38"/>
    </row>
    <row r="38" spans="1:55" ht="24" customHeight="1">
      <c r="A38" s="702"/>
      <c r="B38" s="703"/>
      <c r="C38" s="703"/>
      <c r="D38" s="703"/>
      <c r="E38" s="703"/>
      <c r="F38" s="703"/>
      <c r="G38" s="704"/>
      <c r="H38" s="691"/>
      <c r="I38" s="672"/>
      <c r="J38" s="672"/>
      <c r="K38" s="672"/>
      <c r="L38" s="672"/>
      <c r="M38" s="672"/>
      <c r="N38" s="675"/>
      <c r="O38" s="691"/>
      <c r="P38" s="672"/>
      <c r="Q38" s="672"/>
      <c r="R38" s="672"/>
      <c r="S38" s="672"/>
      <c r="T38" s="672"/>
      <c r="U38" s="675"/>
      <c r="V38" s="691"/>
      <c r="W38" s="692"/>
      <c r="X38" s="692"/>
      <c r="Y38" s="693"/>
      <c r="Z38" s="669"/>
      <c r="AA38" s="670"/>
      <c r="AB38" s="670"/>
      <c r="AC38" s="670"/>
      <c r="AD38" s="670"/>
      <c r="AE38" s="671"/>
      <c r="AF38" s="672"/>
      <c r="AG38" s="672"/>
      <c r="AH38" s="672"/>
      <c r="AI38" s="673"/>
      <c r="AJ38" s="674">
        <f t="shared" si="2"/>
        <v>0</v>
      </c>
      <c r="AK38" s="672"/>
      <c r="AL38" s="672"/>
      <c r="AM38" s="672"/>
      <c r="AN38" s="675"/>
      <c r="AO38" s="38"/>
      <c r="AP38" s="92" t="str">
        <f t="shared" si="0"/>
        <v>④</v>
      </c>
      <c r="AQ38" s="91" t="str">
        <f t="shared" si="1"/>
        <v>常勤とは、概ね週４日以上、理事又は兼務の職員として勤務(１日の勤務時間は問わない)している場合とする。</v>
      </c>
      <c r="AR38" s="38"/>
      <c r="AS38" s="38"/>
      <c r="AT38" s="38"/>
      <c r="AU38" s="38"/>
      <c r="AV38" s="38"/>
      <c r="AW38" s="38"/>
      <c r="AX38" s="38"/>
      <c r="AY38" s="38"/>
      <c r="AZ38" s="38"/>
      <c r="BA38" s="38"/>
    </row>
    <row r="39" spans="1:55" ht="24" customHeight="1">
      <c r="A39" s="702"/>
      <c r="B39" s="703"/>
      <c r="C39" s="703"/>
      <c r="D39" s="703"/>
      <c r="E39" s="703"/>
      <c r="F39" s="703"/>
      <c r="G39" s="704"/>
      <c r="H39" s="691"/>
      <c r="I39" s="672"/>
      <c r="J39" s="672"/>
      <c r="K39" s="672"/>
      <c r="L39" s="672"/>
      <c r="M39" s="672"/>
      <c r="N39" s="675"/>
      <c r="O39" s="691"/>
      <c r="P39" s="672"/>
      <c r="Q39" s="672"/>
      <c r="R39" s="672"/>
      <c r="S39" s="672"/>
      <c r="T39" s="672"/>
      <c r="U39" s="675"/>
      <c r="V39" s="691"/>
      <c r="W39" s="692"/>
      <c r="X39" s="692"/>
      <c r="Y39" s="693"/>
      <c r="Z39" s="669"/>
      <c r="AA39" s="670"/>
      <c r="AB39" s="670"/>
      <c r="AC39" s="670"/>
      <c r="AD39" s="670"/>
      <c r="AE39" s="671"/>
      <c r="AF39" s="672"/>
      <c r="AG39" s="672"/>
      <c r="AH39" s="672"/>
      <c r="AI39" s="673"/>
      <c r="AJ39" s="674">
        <f t="shared" si="2"/>
        <v>0</v>
      </c>
      <c r="AK39" s="672"/>
      <c r="AL39" s="672"/>
      <c r="AM39" s="672"/>
      <c r="AN39" s="675"/>
      <c r="AO39" s="38"/>
      <c r="AP39" s="92" t="str">
        <f t="shared" si="0"/>
        <v>⑤</v>
      </c>
      <c r="AQ39" s="91" t="str">
        <f t="shared" si="1"/>
        <v>「理事報酬の年額」欄と「給与の年額」欄の金額は重複しないこと。両方支給されている場合は、両方とも記入すること。</v>
      </c>
      <c r="AR39" s="38"/>
      <c r="AS39" s="38"/>
      <c r="AT39" s="38"/>
      <c r="AU39" s="38"/>
      <c r="AV39" s="38"/>
      <c r="AW39" s="38"/>
      <c r="AX39" s="38"/>
      <c r="AY39" s="38"/>
      <c r="AZ39" s="38"/>
      <c r="BA39" s="38"/>
    </row>
    <row r="40" spans="1:55" ht="24" customHeight="1">
      <c r="A40" s="702"/>
      <c r="B40" s="703"/>
      <c r="C40" s="703"/>
      <c r="D40" s="703"/>
      <c r="E40" s="703"/>
      <c r="F40" s="703"/>
      <c r="G40" s="704"/>
      <c r="H40" s="691"/>
      <c r="I40" s="672"/>
      <c r="J40" s="672"/>
      <c r="K40" s="672"/>
      <c r="L40" s="672"/>
      <c r="M40" s="672"/>
      <c r="N40" s="675"/>
      <c r="O40" s="691"/>
      <c r="P40" s="672"/>
      <c r="Q40" s="672"/>
      <c r="R40" s="672"/>
      <c r="S40" s="672"/>
      <c r="T40" s="672"/>
      <c r="U40" s="675"/>
      <c r="V40" s="691"/>
      <c r="W40" s="692"/>
      <c r="X40" s="692"/>
      <c r="Y40" s="693"/>
      <c r="Z40" s="669"/>
      <c r="AA40" s="670"/>
      <c r="AB40" s="670"/>
      <c r="AC40" s="670"/>
      <c r="AD40" s="670"/>
      <c r="AE40" s="671"/>
      <c r="AF40" s="672"/>
      <c r="AG40" s="672"/>
      <c r="AH40" s="672"/>
      <c r="AI40" s="673"/>
      <c r="AJ40" s="674">
        <f t="shared" si="2"/>
        <v>0</v>
      </c>
      <c r="AK40" s="672"/>
      <c r="AL40" s="672"/>
      <c r="AM40" s="672"/>
      <c r="AN40" s="675"/>
      <c r="AO40" s="38"/>
      <c r="AP40" s="92" t="str">
        <f t="shared" si="0"/>
        <v>⑥</v>
      </c>
      <c r="AQ40" s="91" t="str">
        <f t="shared" si="1"/>
        <v>報酬額、給与額は千円単位で記入し、千円未満の端数は四捨五入すること。</v>
      </c>
      <c r="AR40" s="38"/>
      <c r="AS40" s="38"/>
      <c r="AT40" s="38"/>
      <c r="AU40" s="38"/>
      <c r="AV40" s="38"/>
      <c r="AW40" s="38"/>
      <c r="AX40" s="38"/>
      <c r="AY40" s="38"/>
      <c r="AZ40" s="38"/>
      <c r="BA40" s="38"/>
    </row>
    <row r="41" spans="1:55" ht="24" customHeight="1">
      <c r="A41" s="702"/>
      <c r="B41" s="703"/>
      <c r="C41" s="703"/>
      <c r="D41" s="703"/>
      <c r="E41" s="703"/>
      <c r="F41" s="703"/>
      <c r="G41" s="704"/>
      <c r="H41" s="691"/>
      <c r="I41" s="672"/>
      <c r="J41" s="672"/>
      <c r="K41" s="672"/>
      <c r="L41" s="672"/>
      <c r="M41" s="672"/>
      <c r="N41" s="675"/>
      <c r="O41" s="691"/>
      <c r="P41" s="672"/>
      <c r="Q41" s="672"/>
      <c r="R41" s="672"/>
      <c r="S41" s="672"/>
      <c r="T41" s="672"/>
      <c r="U41" s="675"/>
      <c r="V41" s="691"/>
      <c r="W41" s="692"/>
      <c r="X41" s="692"/>
      <c r="Y41" s="693"/>
      <c r="Z41" s="669"/>
      <c r="AA41" s="670"/>
      <c r="AB41" s="670"/>
      <c r="AC41" s="670"/>
      <c r="AD41" s="670"/>
      <c r="AE41" s="671"/>
      <c r="AF41" s="672"/>
      <c r="AG41" s="672"/>
      <c r="AH41" s="672"/>
      <c r="AI41" s="673"/>
      <c r="AJ41" s="674">
        <f t="shared" si="2"/>
        <v>0</v>
      </c>
      <c r="AK41" s="672"/>
      <c r="AL41" s="672"/>
      <c r="AM41" s="672"/>
      <c r="AN41" s="675"/>
      <c r="AO41" s="38"/>
      <c r="AP41" s="38"/>
      <c r="AQ41" s="38"/>
      <c r="AR41" s="38"/>
      <c r="AS41" s="38"/>
      <c r="AT41" s="38"/>
      <c r="AU41" s="38"/>
      <c r="AV41" s="38"/>
      <c r="AW41" s="38"/>
      <c r="AX41" s="38"/>
      <c r="AY41" s="38"/>
      <c r="AZ41" s="38"/>
      <c r="BA41" s="38"/>
    </row>
    <row r="42" spans="1:55" ht="24" customHeight="1">
      <c r="A42" s="702"/>
      <c r="B42" s="703"/>
      <c r="C42" s="703"/>
      <c r="D42" s="703"/>
      <c r="E42" s="703"/>
      <c r="F42" s="703"/>
      <c r="G42" s="704"/>
      <c r="H42" s="691"/>
      <c r="I42" s="672"/>
      <c r="J42" s="672"/>
      <c r="K42" s="672"/>
      <c r="L42" s="672"/>
      <c r="M42" s="672"/>
      <c r="N42" s="675"/>
      <c r="O42" s="691"/>
      <c r="P42" s="672"/>
      <c r="Q42" s="672"/>
      <c r="R42" s="672"/>
      <c r="S42" s="672"/>
      <c r="T42" s="672"/>
      <c r="U42" s="675"/>
      <c r="V42" s="691"/>
      <c r="W42" s="692"/>
      <c r="X42" s="692"/>
      <c r="Y42" s="693"/>
      <c r="Z42" s="669"/>
      <c r="AA42" s="670"/>
      <c r="AB42" s="670"/>
      <c r="AC42" s="670"/>
      <c r="AD42" s="670"/>
      <c r="AE42" s="671"/>
      <c r="AF42" s="672"/>
      <c r="AG42" s="672"/>
      <c r="AH42" s="672"/>
      <c r="AI42" s="673"/>
      <c r="AJ42" s="674">
        <f t="shared" si="2"/>
        <v>0</v>
      </c>
      <c r="AK42" s="672"/>
      <c r="AL42" s="672"/>
      <c r="AM42" s="672"/>
      <c r="AN42" s="675"/>
      <c r="AO42" s="38"/>
      <c r="AP42" s="38"/>
      <c r="AQ42" s="38"/>
      <c r="AR42" s="38"/>
      <c r="AS42" s="38"/>
      <c r="AT42" s="38"/>
      <c r="AU42" s="38"/>
      <c r="AV42" s="38"/>
      <c r="AW42" s="38"/>
      <c r="AX42" s="38"/>
      <c r="AY42" s="38"/>
      <c r="AZ42" s="38"/>
      <c r="BA42" s="38"/>
      <c r="BB42" s="91"/>
      <c r="BC42" s="91"/>
    </row>
    <row r="43" spans="1:55" ht="24" customHeight="1">
      <c r="A43" s="702"/>
      <c r="B43" s="703"/>
      <c r="C43" s="703"/>
      <c r="D43" s="703"/>
      <c r="E43" s="703"/>
      <c r="F43" s="703"/>
      <c r="G43" s="704"/>
      <c r="H43" s="691"/>
      <c r="I43" s="672"/>
      <c r="J43" s="672"/>
      <c r="K43" s="672"/>
      <c r="L43" s="672"/>
      <c r="M43" s="672"/>
      <c r="N43" s="675"/>
      <c r="O43" s="691"/>
      <c r="P43" s="672"/>
      <c r="Q43" s="672"/>
      <c r="R43" s="672"/>
      <c r="S43" s="672"/>
      <c r="T43" s="672"/>
      <c r="U43" s="675"/>
      <c r="V43" s="691"/>
      <c r="W43" s="692"/>
      <c r="X43" s="692"/>
      <c r="Y43" s="693"/>
      <c r="Z43" s="669"/>
      <c r="AA43" s="670"/>
      <c r="AB43" s="670"/>
      <c r="AC43" s="670"/>
      <c r="AD43" s="670"/>
      <c r="AE43" s="671"/>
      <c r="AF43" s="672"/>
      <c r="AG43" s="672"/>
      <c r="AH43" s="672"/>
      <c r="AI43" s="673"/>
      <c r="AJ43" s="674">
        <f t="shared" si="2"/>
        <v>0</v>
      </c>
      <c r="AK43" s="672"/>
      <c r="AL43" s="672"/>
      <c r="AM43" s="672"/>
      <c r="AN43" s="675"/>
      <c r="AO43" s="38"/>
      <c r="AP43" s="38"/>
      <c r="AQ43" s="38"/>
      <c r="AR43" s="38"/>
      <c r="AS43" s="38"/>
      <c r="AT43" s="38"/>
      <c r="AU43" s="38"/>
      <c r="AV43" s="38"/>
      <c r="AW43" s="38"/>
      <c r="AX43" s="38"/>
      <c r="AY43" s="38"/>
      <c r="AZ43" s="38"/>
      <c r="BA43" s="38"/>
      <c r="BB43" s="91"/>
      <c r="BC43" s="91"/>
    </row>
    <row r="44" spans="1:55" ht="24" customHeight="1">
      <c r="A44" s="684"/>
      <c r="B44" s="685"/>
      <c r="C44" s="685"/>
      <c r="D44" s="685"/>
      <c r="E44" s="685"/>
      <c r="F44" s="685"/>
      <c r="G44" s="686"/>
      <c r="H44" s="687"/>
      <c r="I44" s="679"/>
      <c r="J44" s="679"/>
      <c r="K44" s="679"/>
      <c r="L44" s="679"/>
      <c r="M44" s="679"/>
      <c r="N44" s="688"/>
      <c r="O44" s="687"/>
      <c r="P44" s="679"/>
      <c r="Q44" s="679"/>
      <c r="R44" s="679"/>
      <c r="S44" s="679"/>
      <c r="T44" s="679"/>
      <c r="U44" s="688"/>
      <c r="V44" s="687"/>
      <c r="W44" s="694"/>
      <c r="X44" s="694"/>
      <c r="Y44" s="695"/>
      <c r="Z44" s="676"/>
      <c r="AA44" s="677"/>
      <c r="AB44" s="677"/>
      <c r="AC44" s="677"/>
      <c r="AD44" s="677"/>
      <c r="AE44" s="678"/>
      <c r="AF44" s="679"/>
      <c r="AG44" s="679"/>
      <c r="AH44" s="679"/>
      <c r="AI44" s="680"/>
      <c r="AJ44" s="681">
        <f t="shared" si="2"/>
        <v>0</v>
      </c>
      <c r="AK44" s="682"/>
      <c r="AL44" s="682"/>
      <c r="AM44" s="682"/>
      <c r="AN44" s="683"/>
      <c r="AO44" s="38"/>
      <c r="AP44" s="38"/>
      <c r="AQ44" s="38"/>
      <c r="AR44" s="38"/>
      <c r="AS44" s="38"/>
      <c r="AT44" s="38"/>
      <c r="AU44" s="38"/>
      <c r="AV44" s="38"/>
      <c r="AW44" s="38"/>
      <c r="AX44" s="38"/>
      <c r="AY44" s="38"/>
      <c r="AZ44" s="38"/>
      <c r="BA44" s="38"/>
      <c r="BB44" s="91"/>
      <c r="BC44" s="91"/>
    </row>
    <row r="45" spans="1:55" ht="21" customHeight="1">
      <c r="A45" s="37" t="s">
        <v>361</v>
      </c>
      <c r="B45" s="99"/>
      <c r="C45" s="99"/>
      <c r="D45" s="99"/>
      <c r="E45" s="100"/>
      <c r="F45" s="100"/>
      <c r="G45" s="100"/>
      <c r="H45" s="100"/>
      <c r="I45" s="100"/>
      <c r="J45" s="100"/>
      <c r="K45" s="100"/>
      <c r="L45" s="99"/>
      <c r="M45" s="99"/>
      <c r="N45" s="101"/>
      <c r="O45" s="101"/>
      <c r="P45" s="101"/>
      <c r="Q45" s="101"/>
      <c r="R45" s="101"/>
      <c r="S45" s="101"/>
      <c r="T45" s="102"/>
      <c r="U45" s="102"/>
      <c r="V45" s="102"/>
      <c r="W45" s="103"/>
      <c r="X45" s="103"/>
      <c r="Y45" s="38"/>
      <c r="Z45" s="38"/>
      <c r="AA45" s="91"/>
      <c r="AP45"/>
    </row>
    <row r="46" spans="1:55" s="196" customFormat="1" ht="18" customHeight="1">
      <c r="A46" s="355" t="s">
        <v>43</v>
      </c>
      <c r="B46" s="356" t="s">
        <v>364</v>
      </c>
      <c r="C46" s="575"/>
      <c r="D46" s="575"/>
      <c r="E46" s="575"/>
      <c r="F46" s="575"/>
      <c r="G46" s="575"/>
      <c r="H46" s="575"/>
      <c r="I46" s="575"/>
      <c r="J46" s="575"/>
      <c r="K46" s="575"/>
      <c r="L46" s="575"/>
      <c r="M46" s="575"/>
      <c r="N46" s="575"/>
      <c r="O46" s="575"/>
      <c r="P46" s="575"/>
      <c r="Q46" s="575"/>
      <c r="R46" s="575"/>
      <c r="S46" s="575"/>
      <c r="T46" s="575"/>
      <c r="U46" s="575"/>
      <c r="V46" s="575"/>
      <c r="W46" s="575"/>
      <c r="X46" s="575"/>
      <c r="Y46" s="575"/>
      <c r="Z46" s="575"/>
      <c r="AA46" s="575"/>
      <c r="AB46" s="575"/>
      <c r="AC46" s="575"/>
      <c r="AD46" s="575"/>
      <c r="AE46" s="575"/>
      <c r="AF46" s="575"/>
      <c r="AG46" s="575"/>
      <c r="AH46" s="575"/>
      <c r="AI46" s="575"/>
      <c r="AJ46" s="575"/>
      <c r="AK46" s="575"/>
      <c r="AL46" s="575"/>
      <c r="AM46" s="575"/>
      <c r="AN46" s="575"/>
      <c r="AO46" s="183"/>
    </row>
    <row r="47" spans="1:55" s="196" customFormat="1" ht="18" customHeight="1">
      <c r="A47" s="355" t="s">
        <v>44</v>
      </c>
      <c r="B47" s="89" t="s">
        <v>118</v>
      </c>
      <c r="C47" s="576"/>
      <c r="D47" s="576"/>
      <c r="E47" s="576"/>
      <c r="F47" s="576"/>
      <c r="G47" s="576"/>
      <c r="H47" s="576"/>
      <c r="I47" s="576"/>
      <c r="J47" s="576"/>
      <c r="K47" s="576"/>
      <c r="L47" s="576"/>
      <c r="M47" s="576"/>
      <c r="N47" s="576"/>
      <c r="O47" s="576"/>
      <c r="P47" s="576"/>
      <c r="Q47" s="576"/>
      <c r="R47" s="576"/>
      <c r="S47" s="576"/>
      <c r="T47" s="576"/>
      <c r="U47" s="576"/>
      <c r="V47" s="576"/>
      <c r="W47" s="576"/>
      <c r="X47" s="576"/>
      <c r="AA47" s="183"/>
      <c r="AB47" s="183"/>
      <c r="AC47" s="183"/>
      <c r="AD47" s="183"/>
      <c r="AE47" s="183"/>
      <c r="AF47" s="183"/>
      <c r="AG47" s="183"/>
      <c r="AH47" s="183"/>
      <c r="AI47" s="183"/>
      <c r="AJ47" s="183"/>
      <c r="AK47" s="183"/>
      <c r="AL47" s="183"/>
      <c r="AM47" s="183"/>
      <c r="AN47" s="183"/>
      <c r="AO47" s="183"/>
    </row>
    <row r="48" spans="1:55" s="196" customFormat="1" ht="18" customHeight="1">
      <c r="A48" s="355" t="s">
        <v>45</v>
      </c>
      <c r="B48" s="89" t="s">
        <v>144</v>
      </c>
      <c r="C48" s="576"/>
      <c r="D48" s="576"/>
      <c r="E48" s="576"/>
      <c r="F48" s="576"/>
      <c r="G48" s="576"/>
      <c r="H48" s="576"/>
      <c r="I48" s="576"/>
      <c r="J48" s="576"/>
      <c r="K48" s="576"/>
      <c r="L48" s="576"/>
      <c r="M48" s="576"/>
      <c r="N48" s="576"/>
      <c r="O48" s="576"/>
      <c r="P48" s="576"/>
      <c r="Q48" s="576"/>
      <c r="R48" s="576"/>
      <c r="S48" s="576"/>
      <c r="T48" s="576"/>
      <c r="U48" s="576"/>
      <c r="V48" s="576"/>
      <c r="W48" s="576"/>
      <c r="X48" s="576"/>
      <c r="AA48" s="183"/>
      <c r="AB48" s="183"/>
      <c r="AC48" s="183"/>
      <c r="AD48" s="183"/>
      <c r="AE48" s="183"/>
      <c r="AF48" s="183"/>
      <c r="AG48" s="183"/>
      <c r="AH48" s="183"/>
      <c r="AI48" s="183"/>
      <c r="AJ48" s="183"/>
      <c r="AK48" s="183"/>
      <c r="AL48" s="183"/>
      <c r="AM48" s="183"/>
      <c r="AN48" s="183"/>
      <c r="AO48" s="183"/>
    </row>
    <row r="49" spans="1:56" s="196" customFormat="1" ht="18" customHeight="1">
      <c r="A49" s="355" t="s">
        <v>46</v>
      </c>
      <c r="B49" s="89" t="s">
        <v>145</v>
      </c>
      <c r="C49" s="576"/>
      <c r="D49" s="576"/>
      <c r="E49" s="576"/>
      <c r="F49" s="576"/>
      <c r="G49" s="576"/>
      <c r="H49" s="576"/>
      <c r="I49" s="576"/>
      <c r="J49" s="576"/>
      <c r="K49" s="576"/>
      <c r="L49" s="576"/>
      <c r="M49" s="576"/>
      <c r="N49" s="576"/>
      <c r="O49" s="576"/>
      <c r="P49" s="576"/>
      <c r="Q49" s="576"/>
      <c r="R49" s="576"/>
      <c r="S49" s="576"/>
      <c r="T49" s="576"/>
      <c r="U49" s="576"/>
      <c r="V49" s="576"/>
      <c r="W49" s="576"/>
      <c r="X49" s="576"/>
      <c r="AA49" s="183"/>
      <c r="AB49" s="183"/>
      <c r="AC49" s="183"/>
      <c r="AD49" s="183"/>
      <c r="AE49" s="183"/>
      <c r="AF49" s="183"/>
      <c r="AG49" s="183"/>
      <c r="AH49" s="183"/>
      <c r="AI49" s="183"/>
      <c r="AJ49" s="183"/>
      <c r="AK49" s="183"/>
      <c r="AL49" s="183"/>
      <c r="AM49" s="183"/>
      <c r="AN49" s="183"/>
      <c r="AO49" s="183"/>
    </row>
    <row r="50" spans="1:56" s="196" customFormat="1" ht="18" customHeight="1">
      <c r="A50" s="355" t="s">
        <v>47</v>
      </c>
      <c r="B50" s="89" t="s">
        <v>119</v>
      </c>
      <c r="C50" s="576"/>
      <c r="D50" s="576"/>
      <c r="E50" s="576"/>
      <c r="F50" s="576"/>
      <c r="G50" s="576"/>
      <c r="H50" s="576"/>
      <c r="I50" s="576"/>
      <c r="J50" s="576"/>
      <c r="K50" s="576"/>
      <c r="L50" s="576"/>
      <c r="M50" s="576"/>
      <c r="N50" s="576"/>
      <c r="O50" s="576"/>
      <c r="P50" s="576"/>
      <c r="Q50" s="576"/>
      <c r="R50" s="576"/>
      <c r="S50" s="576"/>
      <c r="T50" s="576"/>
      <c r="U50" s="576"/>
      <c r="V50" s="576"/>
      <c r="W50" s="576"/>
      <c r="X50" s="576"/>
      <c r="AA50" s="183"/>
      <c r="AB50" s="183"/>
      <c r="AC50" s="183"/>
      <c r="AD50" s="183"/>
      <c r="AE50" s="183"/>
      <c r="AF50" s="183"/>
      <c r="AG50" s="183"/>
      <c r="AH50" s="183"/>
      <c r="AI50" s="183"/>
      <c r="AJ50" s="183"/>
      <c r="AK50" s="183"/>
      <c r="AL50" s="183"/>
      <c r="AM50" s="183"/>
      <c r="AN50" s="183"/>
      <c r="AO50" s="183"/>
    </row>
    <row r="51" spans="1:56" s="196" customFormat="1" ht="18" customHeight="1">
      <c r="A51" s="355" t="s">
        <v>48</v>
      </c>
      <c r="B51" s="577" t="s">
        <v>120</v>
      </c>
      <c r="AA51" s="183"/>
      <c r="AB51" s="183"/>
      <c r="AC51" s="183"/>
      <c r="AD51" s="183"/>
      <c r="AE51" s="183"/>
      <c r="AF51" s="183"/>
      <c r="AG51" s="183"/>
      <c r="AH51" s="183"/>
      <c r="AI51" s="183"/>
      <c r="AJ51" s="183"/>
      <c r="AK51" s="183"/>
      <c r="AL51" s="183"/>
      <c r="AM51" s="183"/>
      <c r="AN51" s="183"/>
      <c r="AO51" s="183"/>
    </row>
    <row r="52" spans="1:56" ht="21" customHeight="1">
      <c r="B52" s="34"/>
    </row>
    <row r="53" spans="1:56" ht="21" customHeight="1">
      <c r="B53" s="34"/>
    </row>
    <row r="54" spans="1:56" ht="21" customHeight="1">
      <c r="A54" s="93" t="s">
        <v>132</v>
      </c>
      <c r="B54" s="109"/>
      <c r="C54" s="94"/>
      <c r="D54" s="94"/>
      <c r="E54" s="94"/>
      <c r="F54" s="94"/>
      <c r="G54" s="94"/>
      <c r="H54" s="94"/>
      <c r="I54" s="94"/>
      <c r="J54" s="94"/>
      <c r="K54" s="94"/>
      <c r="L54" s="94"/>
      <c r="M54" s="94"/>
      <c r="N54" s="94"/>
      <c r="O54" s="94"/>
      <c r="P54" s="94"/>
      <c r="Q54" s="94"/>
      <c r="R54" s="94"/>
      <c r="S54" s="94"/>
      <c r="T54" s="94"/>
      <c r="U54" s="94"/>
      <c r="V54" s="94"/>
      <c r="W54" s="94"/>
      <c r="X54" s="94"/>
      <c r="Y54" s="94"/>
      <c r="Z54" s="93"/>
      <c r="AA54" s="93"/>
      <c r="AB54" s="93"/>
      <c r="AC54" s="93"/>
      <c r="AD54" s="93"/>
      <c r="AE54" s="93"/>
      <c r="AF54" s="93"/>
      <c r="AG54" s="93"/>
      <c r="AH54" s="93"/>
      <c r="AI54" s="93"/>
      <c r="AJ54" s="93"/>
      <c r="AK54" s="93"/>
      <c r="AL54" s="93"/>
      <c r="AM54" s="93"/>
      <c r="AN54" s="93"/>
    </row>
    <row r="55" spans="1:56" s="95" customFormat="1" ht="21" customHeight="1">
      <c r="A55" s="95" t="s">
        <v>369</v>
      </c>
    </row>
    <row r="56" spans="1:56" s="95" customFormat="1" ht="21" customHeight="1">
      <c r="A56" s="180" t="s">
        <v>355</v>
      </c>
      <c r="B56" s="181"/>
      <c r="C56" s="182"/>
      <c r="D56" s="749"/>
      <c r="E56" s="750"/>
      <c r="F56" s="750"/>
      <c r="G56" s="750"/>
      <c r="H56" s="750"/>
      <c r="I56" s="750"/>
      <c r="J56" s="750"/>
      <c r="K56" s="750"/>
      <c r="L56" s="750"/>
      <c r="M56" s="750"/>
      <c r="N56" s="750"/>
      <c r="O56" s="750"/>
      <c r="P56" s="750"/>
      <c r="Q56" s="750"/>
      <c r="R56" s="750"/>
      <c r="S56" s="751"/>
      <c r="T56" s="180" t="s">
        <v>354</v>
      </c>
      <c r="U56" s="182"/>
      <c r="V56" s="776"/>
      <c r="W56" s="776"/>
      <c r="X56" s="187" t="s">
        <v>353</v>
      </c>
      <c r="Y56" s="776"/>
      <c r="Z56" s="785"/>
      <c r="AC56" s="90"/>
      <c r="AD56" s="90"/>
      <c r="AE56" s="90"/>
      <c r="AF56" s="90"/>
      <c r="AG56" s="90"/>
      <c r="AH56" s="90"/>
      <c r="AI56" s="90"/>
      <c r="AJ56" s="90"/>
      <c r="AK56" s="90"/>
      <c r="AL56" s="90"/>
      <c r="AM56" s="90"/>
      <c r="AN56" s="90"/>
      <c r="AO56" s="90"/>
      <c r="AP56" s="90" t="s">
        <v>368</v>
      </c>
    </row>
    <row r="57" spans="1:56" s="95" customFormat="1" ht="15" customHeight="1"/>
    <row r="58" spans="1:56" ht="21" customHeight="1">
      <c r="A58" s="30" t="s">
        <v>356</v>
      </c>
      <c r="Z58" s="38"/>
      <c r="AA58" s="91"/>
    </row>
    <row r="59" spans="1:56" ht="21" customHeight="1">
      <c r="A59" s="30" t="s">
        <v>357</v>
      </c>
      <c r="X59" s="22"/>
      <c r="Y59" s="22"/>
      <c r="Z59" s="22"/>
      <c r="AA59" s="91"/>
      <c r="AP59" s="91" t="s">
        <v>373</v>
      </c>
    </row>
    <row r="60" spans="1:56" ht="15" customHeight="1">
      <c r="A60" s="63" t="s">
        <v>62</v>
      </c>
      <c r="B60" s="110"/>
      <c r="C60" s="110"/>
      <c r="D60" s="64"/>
      <c r="E60" s="64"/>
      <c r="F60" s="64"/>
      <c r="G60" s="67" t="s">
        <v>60</v>
      </c>
      <c r="H60" s="64"/>
      <c r="I60" s="64"/>
      <c r="J60" s="64"/>
      <c r="K60" s="64"/>
      <c r="L60" s="68"/>
      <c r="M60" s="64" t="s">
        <v>61</v>
      </c>
      <c r="N60" s="64"/>
      <c r="O60" s="64"/>
      <c r="P60" s="64"/>
      <c r="Q60" s="64"/>
      <c r="R60" s="64"/>
      <c r="S60" s="60" t="s">
        <v>55</v>
      </c>
      <c r="T60" s="580"/>
      <c r="U60" s="70"/>
      <c r="V60" s="63" t="s">
        <v>50</v>
      </c>
      <c r="W60" s="110"/>
      <c r="X60" s="35"/>
      <c r="Y60" s="73" t="s">
        <v>52</v>
      </c>
      <c r="Z60" s="583"/>
      <c r="AA60" s="74"/>
      <c r="AB60" s="74"/>
      <c r="AC60" s="74"/>
      <c r="AD60" s="75"/>
      <c r="AE60" s="63" t="s">
        <v>56</v>
      </c>
      <c r="AF60" s="110"/>
      <c r="AG60" s="110"/>
      <c r="AH60" s="110"/>
      <c r="AI60" s="45"/>
      <c r="AJ60" s="35"/>
      <c r="AK60" s="597" t="s">
        <v>57</v>
      </c>
      <c r="AL60" s="54"/>
      <c r="AM60" s="65"/>
      <c r="AN60" s="35"/>
      <c r="AP60" s="91" t="str">
        <f>B86</f>
        <v>全ての拠点を対象として、法人全体で記入すること。</v>
      </c>
      <c r="AQ60" s="91"/>
      <c r="AR60" s="91"/>
      <c r="AS60" s="91"/>
      <c r="AT60" s="91"/>
      <c r="AU60" s="91"/>
      <c r="AV60" s="91"/>
      <c r="AW60" s="91"/>
      <c r="AX60" s="91"/>
      <c r="AY60" s="91"/>
      <c r="AZ60" s="91"/>
      <c r="BA60" s="91"/>
      <c r="BB60" s="91"/>
      <c r="BD60" s="108"/>
    </row>
    <row r="61" spans="1:56" ht="15" customHeight="1">
      <c r="A61" s="21"/>
      <c r="B61" s="22"/>
      <c r="C61" s="22"/>
      <c r="D61" s="22"/>
      <c r="E61" s="22"/>
      <c r="F61" s="22"/>
      <c r="G61" s="21"/>
      <c r="H61" s="22"/>
      <c r="I61" s="22"/>
      <c r="J61" s="22"/>
      <c r="K61" s="22"/>
      <c r="L61" s="69" t="s">
        <v>59</v>
      </c>
      <c r="M61" s="22"/>
      <c r="N61" s="22"/>
      <c r="O61" s="22"/>
      <c r="P61" s="22"/>
      <c r="Q61" s="22"/>
      <c r="R61" s="22"/>
      <c r="S61" s="61" t="s">
        <v>49</v>
      </c>
      <c r="T61" s="581"/>
      <c r="U61" s="71"/>
      <c r="V61" s="72" t="s">
        <v>51</v>
      </c>
      <c r="W61" s="582"/>
      <c r="X61" s="41"/>
      <c r="Y61" s="42" t="s">
        <v>53</v>
      </c>
      <c r="Z61" s="42"/>
      <c r="AA61" s="42"/>
      <c r="AB61" s="76" t="s">
        <v>54</v>
      </c>
      <c r="AC61" s="83"/>
      <c r="AD61" s="77"/>
      <c r="AE61" s="21"/>
      <c r="AF61" s="22"/>
      <c r="AG61" s="22"/>
      <c r="AH61" s="22"/>
      <c r="AI61" s="22"/>
      <c r="AJ61" s="24"/>
      <c r="AK61" s="61" t="s">
        <v>58</v>
      </c>
      <c r="AL61" s="42"/>
      <c r="AM61" s="66"/>
      <c r="AN61" s="66"/>
      <c r="AP61" s="91" t="str">
        <f>B87</f>
        <v>(２)①と(２)②については、前回の監査の対象年度以降、今回の監査の前年度までの実績のうち契約金額の高いものから５件記入すること(５件無い場合はあるだけの契約)</v>
      </c>
      <c r="AQ61" s="91"/>
      <c r="AR61" s="91"/>
      <c r="AS61" s="91"/>
      <c r="AT61" s="91"/>
      <c r="AU61" s="91"/>
      <c r="AV61" s="91"/>
      <c r="AW61" s="91"/>
      <c r="AX61" s="91"/>
      <c r="AY61" s="91"/>
      <c r="AZ61" s="91"/>
      <c r="BA61" s="91"/>
      <c r="BB61" s="91"/>
      <c r="BD61" s="108"/>
    </row>
    <row r="62" spans="1:56" ht="30" customHeight="1">
      <c r="A62" s="660"/>
      <c r="B62" s="661"/>
      <c r="C62" s="661"/>
      <c r="D62" s="661"/>
      <c r="E62" s="661"/>
      <c r="F62" s="662"/>
      <c r="G62" s="660"/>
      <c r="H62" s="663"/>
      <c r="I62" s="663"/>
      <c r="J62" s="663"/>
      <c r="K62" s="663"/>
      <c r="L62" s="664"/>
      <c r="M62" s="665"/>
      <c r="N62" s="663"/>
      <c r="O62" s="663"/>
      <c r="P62" s="663"/>
      <c r="Q62" s="663"/>
      <c r="R62" s="664"/>
      <c r="S62" s="665"/>
      <c r="T62" s="663"/>
      <c r="U62" s="664"/>
      <c r="V62" s="665"/>
      <c r="W62" s="663"/>
      <c r="X62" s="664"/>
      <c r="Y62" s="665"/>
      <c r="Z62" s="663"/>
      <c r="AA62" s="666"/>
      <c r="AB62" s="667"/>
      <c r="AC62" s="663"/>
      <c r="AD62" s="664"/>
      <c r="AE62" s="668"/>
      <c r="AF62" s="663"/>
      <c r="AG62" s="663"/>
      <c r="AH62" s="663"/>
      <c r="AI62" s="663"/>
      <c r="AJ62" s="664"/>
      <c r="AK62" s="656"/>
      <c r="AL62" s="657"/>
      <c r="AM62" s="657"/>
      <c r="AN62" s="658"/>
      <c r="AP62" s="183" t="s">
        <v>371</v>
      </c>
      <c r="AQ62" s="183"/>
      <c r="AR62" s="183"/>
      <c r="AS62" s="183"/>
      <c r="AT62" s="183"/>
      <c r="AU62" s="183"/>
      <c r="AV62" s="183"/>
      <c r="AW62" s="183"/>
      <c r="AX62" s="183"/>
      <c r="AY62" s="183"/>
      <c r="AZ62" s="183"/>
      <c r="BA62" s="183"/>
      <c r="BB62" s="183"/>
      <c r="BD62" s="108"/>
    </row>
    <row r="63" spans="1:56" ht="30" customHeight="1">
      <c r="A63" s="653"/>
      <c r="B63" s="639"/>
      <c r="C63" s="639"/>
      <c r="D63" s="639"/>
      <c r="E63" s="639"/>
      <c r="F63" s="642"/>
      <c r="G63" s="653"/>
      <c r="H63" s="639"/>
      <c r="I63" s="639"/>
      <c r="J63" s="639"/>
      <c r="K63" s="639"/>
      <c r="L63" s="642"/>
      <c r="M63" s="643"/>
      <c r="N63" s="639"/>
      <c r="O63" s="639"/>
      <c r="P63" s="639"/>
      <c r="Q63" s="639"/>
      <c r="R63" s="642"/>
      <c r="S63" s="643"/>
      <c r="T63" s="639"/>
      <c r="U63" s="642"/>
      <c r="V63" s="643"/>
      <c r="W63" s="639"/>
      <c r="X63" s="642"/>
      <c r="Y63" s="643"/>
      <c r="Z63" s="639"/>
      <c r="AA63" s="640"/>
      <c r="AB63" s="638"/>
      <c r="AC63" s="639"/>
      <c r="AD63" s="642"/>
      <c r="AE63" s="659"/>
      <c r="AF63" s="639"/>
      <c r="AG63" s="639"/>
      <c r="AH63" s="639"/>
      <c r="AI63" s="639"/>
      <c r="AJ63" s="642"/>
      <c r="AK63" s="643"/>
      <c r="AL63" s="644"/>
      <c r="AM63" s="644"/>
      <c r="AN63" s="645"/>
      <c r="AQ63" s="91"/>
      <c r="AR63" s="91"/>
      <c r="AS63" s="91"/>
      <c r="AT63" s="91"/>
      <c r="AU63" s="91"/>
      <c r="AV63" s="91"/>
      <c r="AW63" s="91"/>
      <c r="AX63" s="91"/>
      <c r="AY63" s="91"/>
      <c r="AZ63" s="91"/>
      <c r="BA63" s="91"/>
      <c r="BB63" s="91"/>
      <c r="BC63" s="183"/>
      <c r="BD63" s="108"/>
    </row>
    <row r="64" spans="1:56" ht="30" customHeight="1">
      <c r="A64" s="653"/>
      <c r="B64" s="639"/>
      <c r="C64" s="639"/>
      <c r="D64" s="639"/>
      <c r="E64" s="639"/>
      <c r="F64" s="642"/>
      <c r="G64" s="653"/>
      <c r="H64" s="639"/>
      <c r="I64" s="639"/>
      <c r="J64" s="639"/>
      <c r="K64" s="639"/>
      <c r="L64" s="642"/>
      <c r="M64" s="643"/>
      <c r="N64" s="639"/>
      <c r="O64" s="639"/>
      <c r="P64" s="639"/>
      <c r="Q64" s="639"/>
      <c r="R64" s="642"/>
      <c r="S64" s="643"/>
      <c r="T64" s="639"/>
      <c r="U64" s="642"/>
      <c r="V64" s="643"/>
      <c r="W64" s="639"/>
      <c r="X64" s="642"/>
      <c r="Y64" s="643"/>
      <c r="Z64" s="639"/>
      <c r="AA64" s="640"/>
      <c r="AB64" s="638"/>
      <c r="AC64" s="639"/>
      <c r="AD64" s="642"/>
      <c r="AE64" s="659"/>
      <c r="AF64" s="639"/>
      <c r="AG64" s="639"/>
      <c r="AH64" s="639"/>
      <c r="AI64" s="639"/>
      <c r="AJ64" s="642"/>
      <c r="AK64" s="643"/>
      <c r="AL64" s="644"/>
      <c r="AM64" s="644"/>
      <c r="AN64" s="645"/>
      <c r="AQ64" s="91"/>
      <c r="AR64" s="91"/>
      <c r="AS64" s="91"/>
      <c r="AT64" s="91"/>
      <c r="AU64" s="91"/>
      <c r="AV64" s="91"/>
      <c r="AW64" s="91"/>
      <c r="AX64" s="91"/>
      <c r="AY64" s="91"/>
      <c r="AZ64" s="91"/>
      <c r="BA64" s="91"/>
      <c r="BB64" s="91"/>
      <c r="BC64" s="91"/>
      <c r="BD64" s="108"/>
    </row>
    <row r="65" spans="1:56" ht="30" customHeight="1">
      <c r="A65" s="653"/>
      <c r="B65" s="639"/>
      <c r="C65" s="639"/>
      <c r="D65" s="639"/>
      <c r="E65" s="639"/>
      <c r="F65" s="642"/>
      <c r="G65" s="653"/>
      <c r="H65" s="639"/>
      <c r="I65" s="639"/>
      <c r="J65" s="639"/>
      <c r="K65" s="639"/>
      <c r="L65" s="642"/>
      <c r="M65" s="643"/>
      <c r="N65" s="639"/>
      <c r="O65" s="639"/>
      <c r="P65" s="639"/>
      <c r="Q65" s="639"/>
      <c r="R65" s="642"/>
      <c r="S65" s="643"/>
      <c r="T65" s="639"/>
      <c r="U65" s="642"/>
      <c r="V65" s="643"/>
      <c r="W65" s="639"/>
      <c r="X65" s="642"/>
      <c r="Y65" s="643"/>
      <c r="Z65" s="639"/>
      <c r="AA65" s="640"/>
      <c r="AB65" s="638"/>
      <c r="AC65" s="639"/>
      <c r="AD65" s="642"/>
      <c r="AE65" s="659"/>
      <c r="AF65" s="639"/>
      <c r="AG65" s="639"/>
      <c r="AH65" s="639"/>
      <c r="AI65" s="639"/>
      <c r="AJ65" s="642"/>
      <c r="AK65" s="643"/>
      <c r="AL65" s="644"/>
      <c r="AM65" s="644"/>
      <c r="AN65" s="645"/>
      <c r="AQ65" s="91"/>
      <c r="AR65" s="91"/>
      <c r="AS65" s="91"/>
      <c r="AT65" s="91"/>
      <c r="AU65" s="91"/>
      <c r="AV65" s="91"/>
      <c r="AW65" s="91"/>
      <c r="AX65" s="91"/>
      <c r="AY65" s="91"/>
      <c r="AZ65" s="91"/>
      <c r="BA65" s="91"/>
      <c r="BB65" s="91"/>
      <c r="BC65" s="91"/>
      <c r="BD65" s="108"/>
    </row>
    <row r="66" spans="1:56" ht="30" customHeight="1">
      <c r="A66" s="646"/>
      <c r="B66" s="647"/>
      <c r="C66" s="647"/>
      <c r="D66" s="647"/>
      <c r="E66" s="647"/>
      <c r="F66" s="648"/>
      <c r="G66" s="646"/>
      <c r="H66" s="647"/>
      <c r="I66" s="647"/>
      <c r="J66" s="647"/>
      <c r="K66" s="647"/>
      <c r="L66" s="648"/>
      <c r="M66" s="649"/>
      <c r="N66" s="647"/>
      <c r="O66" s="647"/>
      <c r="P66" s="647"/>
      <c r="Q66" s="647"/>
      <c r="R66" s="648"/>
      <c r="S66" s="649"/>
      <c r="T66" s="647"/>
      <c r="U66" s="648"/>
      <c r="V66" s="649"/>
      <c r="W66" s="647"/>
      <c r="X66" s="648"/>
      <c r="Y66" s="649"/>
      <c r="Z66" s="647"/>
      <c r="AA66" s="650"/>
      <c r="AB66" s="651"/>
      <c r="AC66" s="647"/>
      <c r="AD66" s="648"/>
      <c r="AE66" s="652"/>
      <c r="AF66" s="647"/>
      <c r="AG66" s="647"/>
      <c r="AH66" s="647"/>
      <c r="AI66" s="647"/>
      <c r="AJ66" s="648"/>
      <c r="AK66" s="630"/>
      <c r="AL66" s="654"/>
      <c r="AM66" s="654"/>
      <c r="AN66" s="655"/>
      <c r="AQ66" s="91"/>
      <c r="AR66" s="91"/>
      <c r="AS66" s="91"/>
      <c r="AT66" s="91"/>
      <c r="AU66" s="91"/>
      <c r="AV66" s="91"/>
      <c r="AW66" s="91"/>
      <c r="AX66" s="91"/>
      <c r="AY66" s="91"/>
      <c r="AZ66" s="91"/>
      <c r="BA66" s="91"/>
      <c r="BB66" s="91"/>
      <c r="BC66" s="91"/>
      <c r="BD66" s="108"/>
    </row>
    <row r="67" spans="1:56" ht="15" customHeight="1">
      <c r="A67" s="34"/>
      <c r="Y67" s="38"/>
      <c r="Z67" s="91"/>
      <c r="AA67" s="91"/>
      <c r="AB67" s="108"/>
      <c r="AC67" s="108"/>
      <c r="AD67" s="108"/>
      <c r="AE67" s="108"/>
      <c r="AF67" s="108"/>
      <c r="AG67" s="108"/>
      <c r="AH67" s="108"/>
      <c r="AI67" s="108"/>
      <c r="AJ67" s="108"/>
      <c r="AK67" s="108"/>
      <c r="AL67" s="108"/>
      <c r="AM67" s="108"/>
      <c r="AN67" s="108"/>
      <c r="AO67" s="108"/>
      <c r="AP67"/>
    </row>
    <row r="68" spans="1:56" ht="21" customHeight="1">
      <c r="A68" s="30" t="s">
        <v>968</v>
      </c>
      <c r="Y68" s="38"/>
      <c r="Z68" s="91"/>
      <c r="AA68" s="91"/>
      <c r="AP68" s="91" t="s">
        <v>373</v>
      </c>
    </row>
    <row r="69" spans="1:56" ht="15" customHeight="1">
      <c r="A69" s="63" t="s">
        <v>62</v>
      </c>
      <c r="B69" s="110"/>
      <c r="C69" s="110"/>
      <c r="D69" s="64"/>
      <c r="E69" s="64"/>
      <c r="F69" s="64"/>
      <c r="G69" s="67" t="s">
        <v>60</v>
      </c>
      <c r="H69" s="64"/>
      <c r="I69" s="64"/>
      <c r="J69" s="64"/>
      <c r="K69" s="64"/>
      <c r="L69" s="68"/>
      <c r="M69" s="64" t="s">
        <v>61</v>
      </c>
      <c r="N69" s="64"/>
      <c r="O69" s="64"/>
      <c r="P69" s="64"/>
      <c r="Q69" s="64"/>
      <c r="R69" s="64"/>
      <c r="S69" s="60" t="s">
        <v>55</v>
      </c>
      <c r="T69" s="580"/>
      <c r="U69" s="70"/>
      <c r="V69" s="63" t="s">
        <v>50</v>
      </c>
      <c r="W69" s="110"/>
      <c r="X69" s="35"/>
      <c r="Y69" s="73" t="s">
        <v>52</v>
      </c>
      <c r="Z69" s="583"/>
      <c r="AA69" s="74"/>
      <c r="AB69" s="74"/>
      <c r="AC69" s="74"/>
      <c r="AD69" s="75"/>
      <c r="AE69" s="63" t="s">
        <v>56</v>
      </c>
      <c r="AF69" s="110"/>
      <c r="AG69" s="110"/>
      <c r="AH69" s="110"/>
      <c r="AI69" s="45"/>
      <c r="AJ69" s="35"/>
      <c r="AK69" s="597" t="s">
        <v>57</v>
      </c>
      <c r="AL69" s="54"/>
      <c r="AM69" s="65"/>
      <c r="AN69" s="35"/>
      <c r="AP69" s="91" t="str">
        <f>B86</f>
        <v>全ての拠点を対象として、法人全体で記入すること。</v>
      </c>
    </row>
    <row r="70" spans="1:56" ht="15" customHeight="1">
      <c r="A70" s="21"/>
      <c r="B70" s="22"/>
      <c r="C70" s="22"/>
      <c r="D70" s="22"/>
      <c r="E70" s="22"/>
      <c r="F70" s="22"/>
      <c r="G70" s="21"/>
      <c r="H70" s="22"/>
      <c r="I70" s="22"/>
      <c r="J70" s="22"/>
      <c r="K70" s="22"/>
      <c r="L70" s="69" t="s">
        <v>59</v>
      </c>
      <c r="M70" s="22"/>
      <c r="N70" s="22"/>
      <c r="O70" s="22"/>
      <c r="P70" s="22"/>
      <c r="Q70" s="22"/>
      <c r="R70" s="22"/>
      <c r="S70" s="61" t="s">
        <v>49</v>
      </c>
      <c r="T70" s="581"/>
      <c r="U70" s="71"/>
      <c r="V70" s="72" t="s">
        <v>51</v>
      </c>
      <c r="W70" s="582"/>
      <c r="X70" s="41"/>
      <c r="Y70" s="42" t="s">
        <v>53</v>
      </c>
      <c r="Z70" s="42"/>
      <c r="AA70" s="42"/>
      <c r="AB70" s="76" t="s">
        <v>54</v>
      </c>
      <c r="AC70" s="83"/>
      <c r="AD70" s="77"/>
      <c r="AE70" s="21"/>
      <c r="AF70" s="22"/>
      <c r="AG70" s="22"/>
      <c r="AH70" s="22"/>
      <c r="AI70" s="22"/>
      <c r="AJ70" s="24"/>
      <c r="AK70" s="61" t="s">
        <v>58</v>
      </c>
      <c r="AL70" s="42"/>
      <c r="AM70" s="66"/>
      <c r="AN70" s="66"/>
      <c r="AP70" s="91" t="str">
        <f>B87</f>
        <v>(２)①と(２)②については、前回の監査の対象年度以降、今回の監査の前年度までの実績のうち契約金額の高いものから５件記入すること(５件無い場合はあるだけの契約)</v>
      </c>
    </row>
    <row r="71" spans="1:56" ht="30" customHeight="1">
      <c r="A71" s="660"/>
      <c r="B71" s="661"/>
      <c r="C71" s="661"/>
      <c r="D71" s="661"/>
      <c r="E71" s="661"/>
      <c r="F71" s="662"/>
      <c r="G71" s="660"/>
      <c r="H71" s="663"/>
      <c r="I71" s="663"/>
      <c r="J71" s="663"/>
      <c r="K71" s="663"/>
      <c r="L71" s="664"/>
      <c r="M71" s="665"/>
      <c r="N71" s="663"/>
      <c r="O71" s="663"/>
      <c r="P71" s="663"/>
      <c r="Q71" s="663"/>
      <c r="R71" s="664"/>
      <c r="S71" s="665"/>
      <c r="T71" s="663"/>
      <c r="U71" s="664"/>
      <c r="V71" s="665"/>
      <c r="W71" s="663"/>
      <c r="X71" s="664"/>
      <c r="Y71" s="665"/>
      <c r="Z71" s="663"/>
      <c r="AA71" s="666"/>
      <c r="AB71" s="667"/>
      <c r="AC71" s="663"/>
      <c r="AD71" s="664"/>
      <c r="AE71" s="668"/>
      <c r="AF71" s="663"/>
      <c r="AG71" s="663"/>
      <c r="AH71" s="663"/>
      <c r="AI71" s="663"/>
      <c r="AJ71" s="664"/>
      <c r="AK71" s="656"/>
      <c r="AL71" s="657"/>
      <c r="AM71" s="657"/>
      <c r="AN71" s="658"/>
      <c r="AO71" s="183"/>
      <c r="AP71" s="183" t="s">
        <v>371</v>
      </c>
    </row>
    <row r="72" spans="1:56" ht="30" customHeight="1">
      <c r="A72" s="653"/>
      <c r="B72" s="639"/>
      <c r="C72" s="639"/>
      <c r="D72" s="639"/>
      <c r="E72" s="639"/>
      <c r="F72" s="642"/>
      <c r="G72" s="653"/>
      <c r="H72" s="639"/>
      <c r="I72" s="639"/>
      <c r="J72" s="639"/>
      <c r="K72" s="639"/>
      <c r="L72" s="642"/>
      <c r="M72" s="643"/>
      <c r="N72" s="639"/>
      <c r="O72" s="639"/>
      <c r="P72" s="639"/>
      <c r="Q72" s="639"/>
      <c r="R72" s="642"/>
      <c r="S72" s="643"/>
      <c r="T72" s="639"/>
      <c r="U72" s="642"/>
      <c r="V72" s="643"/>
      <c r="W72" s="639"/>
      <c r="X72" s="642"/>
      <c r="Y72" s="643"/>
      <c r="Z72" s="639"/>
      <c r="AA72" s="640"/>
      <c r="AB72" s="638"/>
      <c r="AC72" s="639"/>
      <c r="AD72" s="642"/>
      <c r="AE72" s="659"/>
      <c r="AF72" s="639"/>
      <c r="AG72" s="639"/>
      <c r="AH72" s="639"/>
      <c r="AI72" s="639"/>
      <c r="AJ72" s="642"/>
      <c r="AK72" s="643"/>
      <c r="AL72" s="644"/>
      <c r="AM72" s="644"/>
      <c r="AN72" s="645"/>
      <c r="AP72"/>
    </row>
    <row r="73" spans="1:56" ht="30" customHeight="1">
      <c r="A73" s="653"/>
      <c r="B73" s="639"/>
      <c r="C73" s="639"/>
      <c r="D73" s="639"/>
      <c r="E73" s="639"/>
      <c r="F73" s="642"/>
      <c r="G73" s="653"/>
      <c r="H73" s="639"/>
      <c r="I73" s="639"/>
      <c r="J73" s="639"/>
      <c r="K73" s="639"/>
      <c r="L73" s="642"/>
      <c r="M73" s="643"/>
      <c r="N73" s="639"/>
      <c r="O73" s="639"/>
      <c r="P73" s="639"/>
      <c r="Q73" s="639"/>
      <c r="R73" s="642"/>
      <c r="S73" s="643"/>
      <c r="T73" s="639"/>
      <c r="U73" s="642"/>
      <c r="V73" s="643"/>
      <c r="W73" s="639"/>
      <c r="X73" s="642"/>
      <c r="Y73" s="643"/>
      <c r="Z73" s="639"/>
      <c r="AA73" s="640"/>
      <c r="AB73" s="638"/>
      <c r="AC73" s="639"/>
      <c r="AD73" s="642"/>
      <c r="AE73" s="659"/>
      <c r="AF73" s="639"/>
      <c r="AG73" s="639"/>
      <c r="AH73" s="639"/>
      <c r="AI73" s="639"/>
      <c r="AJ73" s="642"/>
      <c r="AK73" s="643"/>
      <c r="AL73" s="644"/>
      <c r="AM73" s="644"/>
      <c r="AN73" s="645"/>
      <c r="AO73" s="108"/>
      <c r="AP73"/>
    </row>
    <row r="74" spans="1:56" ht="30" customHeight="1">
      <c r="A74" s="653"/>
      <c r="B74" s="639"/>
      <c r="C74" s="639"/>
      <c r="D74" s="639"/>
      <c r="E74" s="639"/>
      <c r="F74" s="642"/>
      <c r="G74" s="653"/>
      <c r="H74" s="639"/>
      <c r="I74" s="639"/>
      <c r="J74" s="639"/>
      <c r="K74" s="639"/>
      <c r="L74" s="642"/>
      <c r="M74" s="643"/>
      <c r="N74" s="639"/>
      <c r="O74" s="639"/>
      <c r="P74" s="639"/>
      <c r="Q74" s="639"/>
      <c r="R74" s="642"/>
      <c r="S74" s="643"/>
      <c r="T74" s="639"/>
      <c r="U74" s="642"/>
      <c r="V74" s="643"/>
      <c r="W74" s="639"/>
      <c r="X74" s="642"/>
      <c r="Y74" s="643"/>
      <c r="Z74" s="639"/>
      <c r="AA74" s="640"/>
      <c r="AB74" s="638"/>
      <c r="AC74" s="639"/>
      <c r="AD74" s="642"/>
      <c r="AE74" s="659"/>
      <c r="AF74" s="639"/>
      <c r="AG74" s="639"/>
      <c r="AH74" s="639"/>
      <c r="AI74" s="639"/>
      <c r="AJ74" s="642"/>
      <c r="AK74" s="643"/>
      <c r="AL74" s="644"/>
      <c r="AM74" s="644"/>
      <c r="AN74" s="645"/>
      <c r="AO74" s="108"/>
      <c r="AP74"/>
    </row>
    <row r="75" spans="1:56" ht="30" customHeight="1">
      <c r="A75" s="646"/>
      <c r="B75" s="647"/>
      <c r="C75" s="647"/>
      <c r="D75" s="647"/>
      <c r="E75" s="647"/>
      <c r="F75" s="648"/>
      <c r="G75" s="646"/>
      <c r="H75" s="647"/>
      <c r="I75" s="647"/>
      <c r="J75" s="647"/>
      <c r="K75" s="647"/>
      <c r="L75" s="648"/>
      <c r="M75" s="649"/>
      <c r="N75" s="647"/>
      <c r="O75" s="647"/>
      <c r="P75" s="647"/>
      <c r="Q75" s="647"/>
      <c r="R75" s="648"/>
      <c r="S75" s="649"/>
      <c r="T75" s="647"/>
      <c r="U75" s="648"/>
      <c r="V75" s="649"/>
      <c r="W75" s="647"/>
      <c r="X75" s="648"/>
      <c r="Y75" s="649"/>
      <c r="Z75" s="647"/>
      <c r="AA75" s="650"/>
      <c r="AB75" s="651"/>
      <c r="AC75" s="647"/>
      <c r="AD75" s="648"/>
      <c r="AE75" s="652"/>
      <c r="AF75" s="647"/>
      <c r="AG75" s="647"/>
      <c r="AH75" s="647"/>
      <c r="AI75" s="647"/>
      <c r="AJ75" s="648"/>
      <c r="AK75" s="630"/>
      <c r="AL75" s="654"/>
      <c r="AM75" s="654"/>
      <c r="AN75" s="655"/>
      <c r="AO75" s="108"/>
      <c r="AP75"/>
    </row>
    <row r="76" spans="1:56" ht="21" customHeight="1">
      <c r="A76" s="34"/>
      <c r="Y76" s="38"/>
      <c r="Z76" s="91"/>
      <c r="AA76" s="91"/>
      <c r="AB76" s="108"/>
      <c r="AC76" s="108"/>
      <c r="AD76" s="108"/>
      <c r="AE76" s="108"/>
      <c r="AF76" s="108"/>
      <c r="AG76" s="108"/>
      <c r="AH76" s="108"/>
      <c r="AI76" s="108"/>
      <c r="AJ76" s="108"/>
      <c r="AK76" s="108"/>
      <c r="AL76" s="108"/>
      <c r="AM76" s="108"/>
      <c r="AN76" s="108"/>
      <c r="AO76" s="108"/>
      <c r="AP76"/>
    </row>
    <row r="77" spans="1:56" ht="21" customHeight="1">
      <c r="A77" s="30" t="s">
        <v>358</v>
      </c>
      <c r="Y77" s="38"/>
      <c r="Z77" s="91"/>
      <c r="AA77" s="91"/>
      <c r="AP77" s="91" t="s">
        <v>373</v>
      </c>
    </row>
    <row r="78" spans="1:56" ht="15" customHeight="1">
      <c r="A78" s="63" t="s">
        <v>62</v>
      </c>
      <c r="B78" s="110"/>
      <c r="C78" s="110"/>
      <c r="D78" s="64"/>
      <c r="E78" s="64"/>
      <c r="F78" s="64"/>
      <c r="G78" s="67" t="s">
        <v>60</v>
      </c>
      <c r="H78" s="64"/>
      <c r="I78" s="64"/>
      <c r="J78" s="64"/>
      <c r="K78" s="64"/>
      <c r="L78" s="68"/>
      <c r="M78" s="64" t="s">
        <v>61</v>
      </c>
      <c r="N78" s="64"/>
      <c r="O78" s="64"/>
      <c r="P78" s="64"/>
      <c r="Q78" s="64"/>
      <c r="R78" s="64"/>
      <c r="S78" s="60" t="s">
        <v>55</v>
      </c>
      <c r="T78" s="580"/>
      <c r="U78" s="70"/>
      <c r="V78" s="63" t="s">
        <v>50</v>
      </c>
      <c r="W78" s="110"/>
      <c r="X78" s="35"/>
      <c r="Y78" s="73" t="s">
        <v>52</v>
      </c>
      <c r="Z78" s="583"/>
      <c r="AA78" s="74"/>
      <c r="AB78" s="74"/>
      <c r="AC78" s="74"/>
      <c r="AD78" s="75"/>
      <c r="AE78" s="63" t="s">
        <v>56</v>
      </c>
      <c r="AF78" s="110"/>
      <c r="AG78" s="110"/>
      <c r="AH78" s="110"/>
      <c r="AI78" s="45"/>
      <c r="AJ78" s="35"/>
      <c r="AK78" s="597" t="s">
        <v>57</v>
      </c>
      <c r="AL78" s="54"/>
      <c r="AM78" s="65"/>
      <c r="AN78" s="35"/>
      <c r="AP78" s="91" t="str">
        <f>B86</f>
        <v>全ての拠点を対象として、法人全体で記入すること。</v>
      </c>
    </row>
    <row r="79" spans="1:56" ht="15" customHeight="1">
      <c r="A79" s="21"/>
      <c r="B79" s="22"/>
      <c r="C79" s="22"/>
      <c r="D79" s="22"/>
      <c r="E79" s="22"/>
      <c r="F79" s="22"/>
      <c r="G79" s="21"/>
      <c r="H79" s="22"/>
      <c r="I79" s="22"/>
      <c r="J79" s="22"/>
      <c r="K79" s="22"/>
      <c r="L79" s="69" t="s">
        <v>59</v>
      </c>
      <c r="M79" s="22"/>
      <c r="N79" s="22"/>
      <c r="O79" s="22"/>
      <c r="P79" s="22"/>
      <c r="Q79" s="22"/>
      <c r="R79" s="22"/>
      <c r="S79" s="61" t="s">
        <v>49</v>
      </c>
      <c r="T79" s="581"/>
      <c r="U79" s="71"/>
      <c r="V79" s="72" t="s">
        <v>51</v>
      </c>
      <c r="W79" s="582"/>
      <c r="X79" s="41"/>
      <c r="Y79" s="42" t="s">
        <v>53</v>
      </c>
      <c r="Z79" s="42"/>
      <c r="AA79" s="42"/>
      <c r="AB79" s="76" t="s">
        <v>54</v>
      </c>
      <c r="AC79" s="83"/>
      <c r="AD79" s="77"/>
      <c r="AE79" s="21"/>
      <c r="AF79" s="22"/>
      <c r="AG79" s="22"/>
      <c r="AH79" s="22"/>
      <c r="AI79" s="22"/>
      <c r="AJ79" s="24"/>
      <c r="AK79" s="61" t="s">
        <v>58</v>
      </c>
      <c r="AL79" s="42"/>
      <c r="AM79" s="66"/>
      <c r="AN79" s="66"/>
      <c r="AP79" s="91" t="str">
        <f>B88</f>
        <v>(２)③については、ファイナンスリース契約のリース料総額が300万円以上でリース資産として計上しているものを全て記入すること。</v>
      </c>
    </row>
    <row r="80" spans="1:56" ht="30" customHeight="1">
      <c r="A80" s="660"/>
      <c r="B80" s="661"/>
      <c r="C80" s="661"/>
      <c r="D80" s="661"/>
      <c r="E80" s="661"/>
      <c r="F80" s="662"/>
      <c r="G80" s="660"/>
      <c r="H80" s="663"/>
      <c r="I80" s="663"/>
      <c r="J80" s="663"/>
      <c r="K80" s="663"/>
      <c r="L80" s="664"/>
      <c r="M80" s="665"/>
      <c r="N80" s="663"/>
      <c r="O80" s="663"/>
      <c r="P80" s="663"/>
      <c r="Q80" s="663"/>
      <c r="R80" s="664"/>
      <c r="S80" s="665"/>
      <c r="T80" s="663"/>
      <c r="U80" s="664"/>
      <c r="V80" s="665"/>
      <c r="W80" s="663"/>
      <c r="X80" s="664"/>
      <c r="Y80" s="665"/>
      <c r="Z80" s="663"/>
      <c r="AA80" s="666"/>
      <c r="AB80" s="667"/>
      <c r="AC80" s="663"/>
      <c r="AD80" s="664"/>
      <c r="AE80" s="668"/>
      <c r="AF80" s="663"/>
      <c r="AG80" s="663"/>
      <c r="AH80" s="663"/>
      <c r="AI80" s="663"/>
      <c r="AJ80" s="664"/>
      <c r="AK80" s="656"/>
      <c r="AL80" s="657"/>
      <c r="AM80" s="657"/>
      <c r="AN80" s="658"/>
      <c r="AO80" s="183"/>
      <c r="AP80" s="183" t="s">
        <v>371</v>
      </c>
    </row>
    <row r="81" spans="1:42" ht="30" customHeight="1">
      <c r="A81" s="653"/>
      <c r="B81" s="639"/>
      <c r="C81" s="639"/>
      <c r="D81" s="639"/>
      <c r="E81" s="639"/>
      <c r="F81" s="642"/>
      <c r="G81" s="653"/>
      <c r="H81" s="639"/>
      <c r="I81" s="639"/>
      <c r="J81" s="639"/>
      <c r="K81" s="639"/>
      <c r="L81" s="642"/>
      <c r="M81" s="643"/>
      <c r="N81" s="639"/>
      <c r="O81" s="639"/>
      <c r="P81" s="639"/>
      <c r="Q81" s="639"/>
      <c r="R81" s="642"/>
      <c r="S81" s="643"/>
      <c r="T81" s="639"/>
      <c r="U81" s="642"/>
      <c r="V81" s="643"/>
      <c r="W81" s="639"/>
      <c r="X81" s="642"/>
      <c r="Y81" s="643"/>
      <c r="Z81" s="639"/>
      <c r="AA81" s="640"/>
      <c r="AB81" s="638"/>
      <c r="AC81" s="639"/>
      <c r="AD81" s="642"/>
      <c r="AE81" s="659"/>
      <c r="AF81" s="639"/>
      <c r="AG81" s="639"/>
      <c r="AH81" s="639"/>
      <c r="AI81" s="639"/>
      <c r="AJ81" s="642"/>
      <c r="AK81" s="643"/>
      <c r="AL81" s="644"/>
      <c r="AM81" s="644"/>
      <c r="AN81" s="645"/>
      <c r="AP81"/>
    </row>
    <row r="82" spans="1:42" ht="30" customHeight="1">
      <c r="A82" s="653"/>
      <c r="B82" s="639"/>
      <c r="C82" s="639"/>
      <c r="D82" s="639"/>
      <c r="E82" s="639"/>
      <c r="F82" s="642"/>
      <c r="G82" s="653"/>
      <c r="H82" s="639"/>
      <c r="I82" s="639"/>
      <c r="J82" s="639"/>
      <c r="K82" s="639"/>
      <c r="L82" s="642"/>
      <c r="M82" s="643"/>
      <c r="N82" s="639"/>
      <c r="O82" s="639"/>
      <c r="P82" s="639"/>
      <c r="Q82" s="639"/>
      <c r="R82" s="642"/>
      <c r="S82" s="643"/>
      <c r="T82" s="639"/>
      <c r="U82" s="642"/>
      <c r="V82" s="643"/>
      <c r="W82" s="639"/>
      <c r="X82" s="642"/>
      <c r="Y82" s="643"/>
      <c r="Z82" s="639"/>
      <c r="AA82" s="640"/>
      <c r="AB82" s="638"/>
      <c r="AC82" s="639"/>
      <c r="AD82" s="642"/>
      <c r="AE82" s="659"/>
      <c r="AF82" s="639"/>
      <c r="AG82" s="639"/>
      <c r="AH82" s="639"/>
      <c r="AI82" s="639"/>
      <c r="AJ82" s="642"/>
      <c r="AK82" s="643"/>
      <c r="AL82" s="644"/>
      <c r="AM82" s="644"/>
      <c r="AN82" s="645"/>
      <c r="AO82" s="108"/>
      <c r="AP82"/>
    </row>
    <row r="83" spans="1:42" ht="30" customHeight="1">
      <c r="A83" s="653"/>
      <c r="B83" s="639"/>
      <c r="C83" s="639"/>
      <c r="D83" s="639"/>
      <c r="E83" s="639"/>
      <c r="F83" s="642"/>
      <c r="G83" s="653"/>
      <c r="H83" s="639"/>
      <c r="I83" s="639"/>
      <c r="J83" s="639"/>
      <c r="K83" s="639"/>
      <c r="L83" s="642"/>
      <c r="M83" s="643"/>
      <c r="N83" s="639"/>
      <c r="O83" s="639"/>
      <c r="P83" s="639"/>
      <c r="Q83" s="639"/>
      <c r="R83" s="642"/>
      <c r="S83" s="643"/>
      <c r="T83" s="639"/>
      <c r="U83" s="642"/>
      <c r="V83" s="643"/>
      <c r="W83" s="639"/>
      <c r="X83" s="642"/>
      <c r="Y83" s="643"/>
      <c r="Z83" s="639"/>
      <c r="AA83" s="640"/>
      <c r="AB83" s="638"/>
      <c r="AC83" s="639"/>
      <c r="AD83" s="642"/>
      <c r="AE83" s="659"/>
      <c r="AF83" s="639"/>
      <c r="AG83" s="639"/>
      <c r="AH83" s="639"/>
      <c r="AI83" s="639"/>
      <c r="AJ83" s="642"/>
      <c r="AK83" s="643"/>
      <c r="AL83" s="644"/>
      <c r="AM83" s="644"/>
      <c r="AN83" s="645"/>
      <c r="AO83" s="108"/>
      <c r="AP83"/>
    </row>
    <row r="84" spans="1:42" ht="30" customHeight="1">
      <c r="A84" s="646"/>
      <c r="B84" s="647"/>
      <c r="C84" s="647"/>
      <c r="D84" s="647"/>
      <c r="E84" s="647"/>
      <c r="F84" s="648"/>
      <c r="G84" s="646"/>
      <c r="H84" s="647"/>
      <c r="I84" s="647"/>
      <c r="J84" s="647"/>
      <c r="K84" s="647"/>
      <c r="L84" s="648"/>
      <c r="M84" s="649"/>
      <c r="N84" s="647"/>
      <c r="O84" s="647"/>
      <c r="P84" s="647"/>
      <c r="Q84" s="647"/>
      <c r="R84" s="648"/>
      <c r="S84" s="649"/>
      <c r="T84" s="647"/>
      <c r="U84" s="648"/>
      <c r="V84" s="649"/>
      <c r="W84" s="647"/>
      <c r="X84" s="648"/>
      <c r="Y84" s="649"/>
      <c r="Z84" s="647"/>
      <c r="AA84" s="650"/>
      <c r="AB84" s="651"/>
      <c r="AC84" s="647"/>
      <c r="AD84" s="648"/>
      <c r="AE84" s="652"/>
      <c r="AF84" s="647"/>
      <c r="AG84" s="647"/>
      <c r="AH84" s="647"/>
      <c r="AI84" s="647"/>
      <c r="AJ84" s="648"/>
      <c r="AK84" s="630"/>
      <c r="AL84" s="654"/>
      <c r="AM84" s="654"/>
      <c r="AN84" s="655"/>
      <c r="AO84" s="108"/>
      <c r="AP84"/>
    </row>
    <row r="85" spans="1:42" s="103" customFormat="1" ht="15" customHeight="1">
      <c r="A85" s="103" t="s">
        <v>135</v>
      </c>
      <c r="AA85" s="585"/>
      <c r="AB85" s="585"/>
      <c r="AC85" s="585"/>
      <c r="AD85" s="585"/>
      <c r="AE85" s="585"/>
      <c r="AF85" s="585"/>
      <c r="AG85" s="585"/>
      <c r="AH85" s="585"/>
      <c r="AI85" s="585"/>
      <c r="AJ85" s="585"/>
      <c r="AK85" s="585"/>
      <c r="AL85" s="585"/>
      <c r="AM85" s="585"/>
      <c r="AN85" s="585"/>
      <c r="AO85" s="585"/>
    </row>
    <row r="86" spans="1:42" s="587" customFormat="1" ht="15" customHeight="1">
      <c r="A86" s="586" t="s">
        <v>39</v>
      </c>
      <c r="B86" s="587" t="s">
        <v>121</v>
      </c>
      <c r="AA86" s="588"/>
      <c r="AB86" s="588"/>
      <c r="AC86" s="588"/>
      <c r="AD86" s="588"/>
      <c r="AE86" s="588"/>
      <c r="AF86" s="588"/>
      <c r="AG86" s="588"/>
      <c r="AH86" s="588"/>
      <c r="AI86" s="588"/>
      <c r="AJ86" s="588"/>
      <c r="AK86" s="588"/>
      <c r="AL86" s="588"/>
      <c r="AM86" s="588"/>
      <c r="AN86" s="588"/>
      <c r="AO86" s="588"/>
    </row>
    <row r="87" spans="1:42" s="587" customFormat="1" ht="15" customHeight="1">
      <c r="A87" s="586"/>
      <c r="B87" s="587" t="s">
        <v>363</v>
      </c>
      <c r="C87" s="589"/>
      <c r="D87" s="589"/>
      <c r="E87" s="589"/>
      <c r="F87" s="589"/>
      <c r="G87" s="589"/>
      <c r="H87" s="589"/>
      <c r="I87" s="589"/>
      <c r="J87" s="589"/>
      <c r="K87" s="589"/>
      <c r="L87" s="589"/>
      <c r="M87" s="589"/>
      <c r="N87" s="589"/>
      <c r="O87" s="589"/>
      <c r="P87" s="589"/>
      <c r="Q87" s="589"/>
      <c r="R87" s="589"/>
      <c r="S87" s="589"/>
      <c r="T87" s="589"/>
      <c r="U87" s="589"/>
      <c r="V87" s="589"/>
      <c r="W87" s="589"/>
      <c r="X87" s="589"/>
      <c r="Y87" s="589"/>
      <c r="Z87" s="589"/>
      <c r="AA87" s="588"/>
      <c r="AB87" s="588"/>
      <c r="AC87" s="588"/>
      <c r="AD87" s="588"/>
      <c r="AE87" s="588"/>
      <c r="AF87" s="588"/>
      <c r="AG87" s="588"/>
      <c r="AH87" s="588"/>
      <c r="AI87" s="588"/>
      <c r="AJ87" s="588"/>
      <c r="AK87" s="588"/>
      <c r="AL87" s="588"/>
      <c r="AM87" s="588"/>
      <c r="AN87" s="588"/>
      <c r="AO87" s="588"/>
    </row>
    <row r="88" spans="1:42" s="587" customFormat="1" ht="15" customHeight="1">
      <c r="A88" s="586"/>
      <c r="B88" s="587" t="s">
        <v>362</v>
      </c>
      <c r="C88" s="589"/>
      <c r="D88" s="589"/>
      <c r="E88" s="589"/>
      <c r="F88" s="589"/>
      <c r="G88" s="589"/>
      <c r="H88" s="589"/>
      <c r="I88" s="589"/>
      <c r="J88" s="589"/>
      <c r="K88" s="589"/>
      <c r="L88" s="589"/>
      <c r="M88" s="589"/>
      <c r="N88" s="589"/>
      <c r="O88" s="589"/>
      <c r="P88" s="589"/>
      <c r="Q88" s="589"/>
      <c r="R88" s="589"/>
      <c r="S88" s="589"/>
      <c r="T88" s="589"/>
      <c r="U88" s="589"/>
      <c r="V88" s="589"/>
      <c r="W88" s="589"/>
      <c r="X88" s="589"/>
      <c r="Y88" s="589"/>
      <c r="Z88" s="589"/>
      <c r="AA88" s="588"/>
      <c r="AB88" s="588"/>
      <c r="AC88" s="588"/>
      <c r="AD88" s="588"/>
      <c r="AE88" s="588"/>
      <c r="AF88" s="588"/>
      <c r="AG88" s="588"/>
      <c r="AH88" s="588"/>
      <c r="AI88" s="588"/>
      <c r="AJ88" s="588"/>
      <c r="AK88" s="588"/>
      <c r="AL88" s="588"/>
      <c r="AM88" s="588"/>
      <c r="AN88" s="588"/>
      <c r="AO88" s="588"/>
    </row>
    <row r="89" spans="1:42" s="587" customFormat="1" ht="18" customHeight="1">
      <c r="A89" s="586" t="s">
        <v>39</v>
      </c>
      <c r="B89" s="587" t="s">
        <v>122</v>
      </c>
      <c r="C89" s="589"/>
      <c r="D89" s="589"/>
      <c r="E89" s="589"/>
      <c r="F89" s="589"/>
      <c r="G89" s="589"/>
      <c r="H89" s="589"/>
      <c r="I89" s="589"/>
      <c r="J89" s="589"/>
      <c r="K89" s="589"/>
      <c r="L89" s="589"/>
      <c r="M89" s="589"/>
      <c r="N89" s="589"/>
      <c r="O89" s="589"/>
      <c r="P89" s="589"/>
      <c r="Q89" s="589"/>
      <c r="R89" s="589"/>
      <c r="S89" s="589"/>
      <c r="T89" s="589"/>
      <c r="U89" s="589"/>
      <c r="V89" s="589"/>
      <c r="W89" s="589"/>
      <c r="X89" s="589"/>
      <c r="Y89" s="589"/>
      <c r="Z89" s="589"/>
      <c r="AA89" s="588"/>
      <c r="AB89" s="588"/>
      <c r="AC89" s="588"/>
      <c r="AD89" s="588"/>
      <c r="AE89" s="588"/>
      <c r="AF89" s="588"/>
      <c r="AG89" s="588"/>
      <c r="AH89" s="588"/>
      <c r="AI89" s="588"/>
      <c r="AJ89" s="588"/>
      <c r="AK89" s="588"/>
      <c r="AL89" s="588"/>
      <c r="AM89" s="588"/>
      <c r="AN89" s="588"/>
      <c r="AO89" s="588"/>
    </row>
    <row r="90" spans="1:42" s="587" customFormat="1" ht="18" customHeight="1">
      <c r="A90" s="586" t="s">
        <v>39</v>
      </c>
      <c r="B90" s="587" t="s">
        <v>146</v>
      </c>
      <c r="C90" s="589"/>
      <c r="D90" s="589"/>
      <c r="E90" s="589"/>
      <c r="F90" s="589"/>
      <c r="G90" s="589"/>
      <c r="H90" s="589"/>
      <c r="I90" s="589"/>
      <c r="J90" s="589"/>
      <c r="K90" s="589"/>
      <c r="L90" s="589"/>
      <c r="M90" s="589"/>
      <c r="N90" s="589"/>
      <c r="O90" s="589"/>
      <c r="P90" s="589"/>
      <c r="Q90" s="589"/>
      <c r="R90" s="589"/>
      <c r="S90" s="589"/>
      <c r="T90" s="589"/>
      <c r="U90" s="589"/>
      <c r="V90" s="589"/>
      <c r="W90" s="589"/>
      <c r="X90" s="589"/>
      <c r="Y90" s="589"/>
      <c r="Z90" s="589"/>
      <c r="AA90" s="588"/>
      <c r="AB90" s="588"/>
      <c r="AC90" s="588"/>
      <c r="AD90" s="588"/>
      <c r="AE90" s="588"/>
      <c r="AF90" s="588"/>
      <c r="AG90" s="588"/>
      <c r="AH90" s="588"/>
      <c r="AI90" s="588"/>
      <c r="AJ90" s="588"/>
      <c r="AK90" s="588"/>
      <c r="AL90" s="588"/>
      <c r="AM90" s="588"/>
      <c r="AN90" s="588"/>
      <c r="AO90" s="588"/>
    </row>
    <row r="91" spans="1:42" s="587" customFormat="1" ht="18" customHeight="1">
      <c r="A91" s="586" t="s">
        <v>39</v>
      </c>
      <c r="B91" s="587" t="s">
        <v>147</v>
      </c>
      <c r="C91" s="589"/>
      <c r="D91" s="589"/>
      <c r="E91" s="589"/>
      <c r="F91" s="589"/>
      <c r="G91" s="589"/>
      <c r="H91" s="589"/>
      <c r="I91" s="589"/>
      <c r="J91" s="589"/>
      <c r="K91" s="589"/>
      <c r="L91" s="589"/>
      <c r="M91" s="589"/>
      <c r="N91" s="589"/>
      <c r="O91" s="589"/>
      <c r="P91" s="589"/>
      <c r="Q91" s="589"/>
      <c r="R91" s="589"/>
      <c r="S91" s="589"/>
      <c r="T91" s="589"/>
      <c r="U91" s="589"/>
      <c r="V91" s="589"/>
      <c r="W91" s="589"/>
      <c r="X91" s="589"/>
      <c r="Y91" s="589"/>
      <c r="Z91" s="589"/>
      <c r="AA91" s="588"/>
      <c r="AB91" s="588"/>
      <c r="AC91" s="588"/>
      <c r="AD91" s="588"/>
      <c r="AE91" s="588"/>
      <c r="AF91" s="588"/>
      <c r="AG91" s="588"/>
      <c r="AH91" s="588"/>
      <c r="AI91" s="588"/>
      <c r="AJ91" s="588"/>
      <c r="AK91" s="588"/>
      <c r="AL91" s="588"/>
      <c r="AM91" s="588"/>
      <c r="AN91" s="588"/>
      <c r="AO91" s="588"/>
    </row>
    <row r="92" spans="1:42" s="587" customFormat="1" ht="15" customHeight="1">
      <c r="A92" s="586" t="s">
        <v>39</v>
      </c>
      <c r="B92" s="587" t="s">
        <v>123</v>
      </c>
      <c r="C92" s="589"/>
      <c r="D92" s="589"/>
      <c r="E92" s="589"/>
      <c r="F92" s="589"/>
      <c r="G92" s="589"/>
      <c r="H92" s="589"/>
      <c r="I92" s="589"/>
      <c r="J92" s="589"/>
      <c r="K92" s="589"/>
      <c r="L92" s="589"/>
      <c r="M92" s="589"/>
      <c r="N92" s="589"/>
      <c r="O92" s="589"/>
      <c r="P92" s="589"/>
      <c r="Q92" s="589"/>
      <c r="R92" s="589"/>
      <c r="S92" s="589"/>
      <c r="T92" s="589"/>
      <c r="U92" s="589"/>
      <c r="V92" s="589"/>
      <c r="W92" s="589"/>
      <c r="X92" s="589"/>
      <c r="Y92" s="589"/>
      <c r="Z92" s="589"/>
      <c r="AA92" s="588"/>
      <c r="AB92" s="588"/>
      <c r="AC92" s="588"/>
      <c r="AD92" s="588"/>
      <c r="AE92" s="588"/>
      <c r="AF92" s="588"/>
      <c r="AG92" s="588"/>
      <c r="AH92" s="588"/>
      <c r="AI92" s="588"/>
      <c r="AJ92" s="588"/>
      <c r="AK92" s="588"/>
      <c r="AL92" s="588"/>
      <c r="AM92" s="588"/>
      <c r="AN92" s="588"/>
      <c r="AO92" s="588"/>
    </row>
    <row r="93" spans="1:42" s="587" customFormat="1" ht="15" customHeight="1">
      <c r="A93" s="586"/>
      <c r="B93" s="586" t="s">
        <v>43</v>
      </c>
      <c r="C93" s="587" t="s">
        <v>71</v>
      </c>
      <c r="D93" s="589"/>
      <c r="E93" s="589"/>
      <c r="F93" s="589"/>
      <c r="G93" s="589"/>
      <c r="H93" s="589"/>
      <c r="I93" s="589"/>
      <c r="J93" s="589"/>
      <c r="K93" s="589"/>
      <c r="L93" s="589"/>
      <c r="M93" s="589"/>
      <c r="N93" s="589"/>
      <c r="O93" s="589"/>
      <c r="P93" s="589"/>
      <c r="Q93" s="589"/>
      <c r="R93" s="589"/>
      <c r="S93" s="589"/>
      <c r="T93" s="589"/>
      <c r="U93" s="589"/>
      <c r="V93" s="589"/>
      <c r="W93" s="589"/>
      <c r="X93" s="589"/>
      <c r="Y93" s="589"/>
      <c r="Z93" s="589"/>
      <c r="AA93" s="588"/>
      <c r="AB93" s="588"/>
      <c r="AC93" s="588"/>
      <c r="AD93" s="588"/>
      <c r="AE93" s="588"/>
      <c r="AF93" s="588"/>
      <c r="AG93" s="588"/>
      <c r="AH93" s="588"/>
      <c r="AI93" s="588"/>
      <c r="AJ93" s="588"/>
      <c r="AK93" s="588"/>
      <c r="AL93" s="588"/>
      <c r="AM93" s="588"/>
      <c r="AN93" s="588"/>
      <c r="AO93" s="588"/>
    </row>
    <row r="94" spans="1:42" s="587" customFormat="1" ht="15" customHeight="1">
      <c r="A94" s="586"/>
      <c r="B94" s="586" t="s">
        <v>44</v>
      </c>
      <c r="C94" s="587" t="s">
        <v>65</v>
      </c>
      <c r="D94" s="589"/>
      <c r="E94" s="589"/>
      <c r="F94" s="589"/>
      <c r="G94" s="589"/>
      <c r="H94" s="589"/>
      <c r="I94" s="589"/>
      <c r="J94" s="589"/>
      <c r="K94" s="589"/>
      <c r="L94" s="589"/>
      <c r="M94" s="589"/>
      <c r="N94" s="589"/>
      <c r="O94" s="589"/>
      <c r="P94" s="589"/>
      <c r="Q94" s="589"/>
      <c r="R94" s="589"/>
      <c r="S94" s="589"/>
      <c r="T94" s="589"/>
      <c r="U94" s="589"/>
      <c r="V94" s="589"/>
      <c r="W94" s="589"/>
      <c r="X94" s="589"/>
      <c r="Y94" s="589"/>
      <c r="Z94" s="589"/>
      <c r="AA94" s="588"/>
      <c r="AB94" s="588"/>
      <c r="AC94" s="588"/>
      <c r="AD94" s="588"/>
      <c r="AE94" s="588"/>
      <c r="AF94" s="588"/>
      <c r="AG94" s="588"/>
      <c r="AH94" s="588"/>
      <c r="AI94" s="588"/>
      <c r="AJ94" s="588"/>
      <c r="AK94" s="588"/>
      <c r="AL94" s="588"/>
      <c r="AM94" s="588"/>
      <c r="AN94" s="588"/>
      <c r="AO94" s="588"/>
    </row>
    <row r="95" spans="1:42" s="587" customFormat="1" ht="15" customHeight="1">
      <c r="A95" s="586"/>
      <c r="B95" s="586" t="s">
        <v>45</v>
      </c>
      <c r="C95" s="587" t="s">
        <v>66</v>
      </c>
      <c r="D95" s="589"/>
      <c r="E95" s="589"/>
      <c r="F95" s="589"/>
      <c r="G95" s="589"/>
      <c r="H95" s="589"/>
      <c r="I95" s="589"/>
      <c r="J95" s="589"/>
      <c r="K95" s="589"/>
      <c r="L95" s="589"/>
      <c r="M95" s="589"/>
      <c r="N95" s="589"/>
      <c r="O95" s="589"/>
      <c r="P95" s="589"/>
      <c r="Q95" s="589"/>
      <c r="R95" s="589"/>
      <c r="S95" s="589"/>
      <c r="T95" s="589"/>
      <c r="U95" s="589"/>
      <c r="V95" s="589"/>
      <c r="W95" s="589"/>
      <c r="X95" s="589"/>
      <c r="Y95" s="589"/>
      <c r="Z95" s="589"/>
      <c r="AA95" s="588"/>
      <c r="AB95" s="588"/>
      <c r="AC95" s="588"/>
      <c r="AD95" s="588"/>
      <c r="AE95" s="588"/>
      <c r="AF95" s="588"/>
      <c r="AG95" s="588"/>
      <c r="AH95" s="588"/>
      <c r="AI95" s="588"/>
      <c r="AJ95" s="588"/>
      <c r="AK95" s="588"/>
      <c r="AL95" s="588"/>
      <c r="AM95" s="588"/>
      <c r="AN95" s="588"/>
      <c r="AO95" s="588"/>
    </row>
    <row r="96" spans="1:42" s="587" customFormat="1" ht="15" customHeight="1">
      <c r="A96" s="586"/>
      <c r="B96" s="586" t="s">
        <v>46</v>
      </c>
      <c r="C96" s="587" t="s">
        <v>67</v>
      </c>
      <c r="D96" s="589"/>
      <c r="E96" s="589"/>
      <c r="F96" s="589"/>
      <c r="G96" s="589"/>
      <c r="H96" s="589"/>
      <c r="I96" s="589"/>
      <c r="J96" s="589"/>
      <c r="K96" s="589"/>
      <c r="L96" s="589"/>
      <c r="M96" s="589"/>
      <c r="N96" s="589"/>
      <c r="O96" s="589"/>
      <c r="P96" s="589"/>
      <c r="Q96" s="589"/>
      <c r="R96" s="589"/>
      <c r="S96" s="589"/>
      <c r="T96" s="589"/>
      <c r="U96" s="589"/>
      <c r="V96" s="589"/>
      <c r="W96" s="589"/>
      <c r="X96" s="589"/>
      <c r="Y96" s="589"/>
      <c r="Z96" s="589"/>
      <c r="AA96" s="588"/>
      <c r="AB96" s="588"/>
      <c r="AC96" s="588"/>
      <c r="AD96" s="588"/>
      <c r="AE96" s="588"/>
      <c r="AF96" s="588"/>
      <c r="AG96" s="588"/>
      <c r="AH96" s="588"/>
      <c r="AI96" s="588"/>
      <c r="AJ96" s="588"/>
      <c r="AK96" s="588"/>
      <c r="AL96" s="588"/>
      <c r="AM96" s="588"/>
      <c r="AN96" s="588"/>
      <c r="AO96" s="588"/>
    </row>
    <row r="97" spans="1:57" s="587" customFormat="1" ht="15" customHeight="1">
      <c r="A97" s="586"/>
      <c r="B97" s="586" t="s">
        <v>47</v>
      </c>
      <c r="C97" s="587" t="s">
        <v>68</v>
      </c>
      <c r="D97" s="589"/>
      <c r="E97" s="589"/>
      <c r="F97" s="589"/>
      <c r="G97" s="589"/>
      <c r="H97" s="589"/>
      <c r="I97" s="589"/>
      <c r="J97" s="589"/>
      <c r="K97" s="589"/>
      <c r="L97" s="589"/>
      <c r="M97" s="589"/>
      <c r="N97" s="589"/>
      <c r="O97" s="589"/>
      <c r="P97" s="589"/>
      <c r="Q97" s="589"/>
      <c r="R97" s="589"/>
      <c r="S97" s="589"/>
      <c r="T97" s="589"/>
      <c r="U97" s="589"/>
      <c r="V97" s="589"/>
      <c r="W97" s="589"/>
      <c r="X97" s="589"/>
      <c r="Y97" s="589"/>
      <c r="Z97" s="589"/>
      <c r="AA97" s="588"/>
      <c r="AB97" s="588"/>
      <c r="AC97" s="588"/>
      <c r="AD97" s="588"/>
      <c r="AE97" s="588"/>
      <c r="AF97" s="588"/>
      <c r="AG97" s="588"/>
      <c r="AH97" s="588"/>
      <c r="AI97" s="588"/>
      <c r="AJ97" s="588"/>
      <c r="AK97" s="588"/>
      <c r="AL97" s="588"/>
      <c r="AM97" s="588"/>
      <c r="AN97" s="588"/>
      <c r="AO97" s="588"/>
    </row>
    <row r="98" spans="1:57" s="587" customFormat="1" ht="15" customHeight="1">
      <c r="A98" s="586"/>
      <c r="B98" s="586" t="s">
        <v>48</v>
      </c>
      <c r="C98" s="587" t="s">
        <v>69</v>
      </c>
      <c r="D98" s="589"/>
      <c r="E98" s="589"/>
      <c r="F98" s="589"/>
      <c r="G98" s="589"/>
      <c r="H98" s="589"/>
      <c r="I98" s="589"/>
      <c r="J98" s="589"/>
      <c r="K98" s="589"/>
      <c r="L98" s="589"/>
      <c r="M98" s="589"/>
      <c r="N98" s="589"/>
      <c r="O98" s="589"/>
      <c r="P98" s="589"/>
      <c r="Q98" s="589"/>
      <c r="R98" s="589"/>
      <c r="S98" s="589"/>
      <c r="T98" s="589"/>
      <c r="U98" s="589"/>
      <c r="V98" s="589"/>
      <c r="W98" s="589"/>
      <c r="X98" s="589"/>
      <c r="Y98" s="589"/>
      <c r="Z98" s="589"/>
      <c r="AA98" s="588"/>
      <c r="AB98" s="588"/>
      <c r="AC98" s="588"/>
      <c r="AD98" s="588"/>
      <c r="AE98" s="588"/>
      <c r="AF98" s="588"/>
      <c r="AG98" s="588"/>
      <c r="AH98" s="588"/>
      <c r="AI98" s="588"/>
      <c r="AJ98" s="588"/>
      <c r="AK98" s="588"/>
      <c r="AL98" s="588"/>
      <c r="AM98" s="588"/>
      <c r="AN98" s="588"/>
      <c r="AO98" s="588"/>
    </row>
    <row r="99" spans="1:57" s="587" customFormat="1" ht="15" customHeight="1">
      <c r="A99" s="586"/>
      <c r="B99" s="586" t="s">
        <v>63</v>
      </c>
      <c r="C99" s="587" t="s">
        <v>70</v>
      </c>
      <c r="D99" s="589"/>
      <c r="E99" s="589"/>
      <c r="F99" s="589"/>
      <c r="G99" s="589"/>
      <c r="H99" s="589"/>
      <c r="I99" s="589"/>
      <c r="J99" s="589"/>
      <c r="K99" s="589"/>
      <c r="L99" s="589"/>
      <c r="M99" s="589"/>
      <c r="N99" s="589"/>
      <c r="O99" s="589"/>
      <c r="P99" s="589"/>
      <c r="Q99" s="589"/>
      <c r="R99" s="589"/>
      <c r="S99" s="589"/>
      <c r="T99" s="589"/>
      <c r="U99" s="589"/>
      <c r="V99" s="589"/>
      <c r="W99" s="589"/>
      <c r="X99" s="589"/>
      <c r="Y99" s="589"/>
      <c r="Z99" s="589"/>
      <c r="AA99" s="588"/>
      <c r="AB99" s="588"/>
      <c r="AC99" s="588"/>
      <c r="AD99" s="588"/>
      <c r="AE99" s="588"/>
      <c r="AF99" s="588"/>
      <c r="AG99" s="588"/>
      <c r="AH99" s="588"/>
      <c r="AI99" s="588"/>
      <c r="AJ99" s="588"/>
      <c r="AK99" s="588"/>
      <c r="AL99" s="588"/>
      <c r="AM99" s="588"/>
      <c r="AN99" s="588"/>
      <c r="AO99" s="588"/>
    </row>
    <row r="100" spans="1:57" s="587" customFormat="1" ht="15" customHeight="1">
      <c r="A100" s="586"/>
      <c r="B100" s="586" t="s">
        <v>64</v>
      </c>
      <c r="C100" s="587" t="s">
        <v>148</v>
      </c>
      <c r="D100" s="589"/>
      <c r="E100" s="589"/>
      <c r="F100" s="589"/>
      <c r="G100" s="589"/>
      <c r="H100" s="589"/>
      <c r="I100" s="589"/>
      <c r="J100" s="589"/>
      <c r="K100" s="589"/>
      <c r="L100" s="589"/>
      <c r="M100" s="589"/>
      <c r="N100" s="589"/>
      <c r="O100" s="589"/>
      <c r="P100" s="589"/>
      <c r="Q100" s="589"/>
      <c r="R100" s="589"/>
      <c r="S100" s="589"/>
      <c r="T100" s="589"/>
      <c r="U100" s="589"/>
      <c r="V100" s="589"/>
      <c r="W100" s="589"/>
      <c r="X100" s="589"/>
      <c r="Y100" s="589"/>
      <c r="Z100" s="589"/>
      <c r="AA100" s="588"/>
      <c r="AB100" s="588"/>
      <c r="AC100" s="588"/>
      <c r="AD100" s="588"/>
      <c r="AE100" s="588"/>
      <c r="AF100" s="588"/>
      <c r="AG100" s="588"/>
      <c r="AH100" s="588"/>
      <c r="AI100" s="588"/>
      <c r="AJ100" s="588"/>
      <c r="AK100" s="588"/>
      <c r="AL100" s="588"/>
      <c r="AM100" s="588"/>
      <c r="AN100" s="588"/>
      <c r="AO100" s="588"/>
    </row>
    <row r="101" spans="1:57" s="587" customFormat="1" ht="10.5">
      <c r="A101" s="586"/>
      <c r="B101" s="587" t="s">
        <v>140</v>
      </c>
      <c r="C101" s="589"/>
      <c r="D101" s="589"/>
      <c r="E101" s="589"/>
      <c r="F101" s="589"/>
      <c r="G101" s="589"/>
      <c r="H101" s="589"/>
      <c r="I101" s="589"/>
      <c r="J101" s="589"/>
      <c r="K101" s="589"/>
      <c r="L101" s="589"/>
      <c r="M101" s="589"/>
      <c r="N101" s="589"/>
      <c r="O101" s="589"/>
      <c r="P101" s="589"/>
      <c r="Q101" s="589"/>
      <c r="R101" s="589"/>
      <c r="S101" s="589"/>
      <c r="T101" s="589"/>
      <c r="U101" s="589"/>
      <c r="V101" s="589"/>
      <c r="W101" s="589"/>
      <c r="X101" s="589"/>
      <c r="Y101" s="589"/>
      <c r="Z101" s="589"/>
      <c r="AA101" s="588"/>
      <c r="AB101" s="588"/>
      <c r="AC101" s="588"/>
      <c r="AD101" s="588"/>
      <c r="AE101" s="588"/>
      <c r="AF101" s="588"/>
      <c r="AG101" s="588"/>
      <c r="AH101" s="588"/>
      <c r="AI101" s="588"/>
      <c r="AJ101" s="588"/>
      <c r="AK101" s="588"/>
      <c r="AL101" s="588"/>
      <c r="AM101" s="588"/>
      <c r="AN101" s="588"/>
      <c r="AO101" s="588"/>
    </row>
    <row r="102" spans="1:57" s="587" customFormat="1" ht="21" customHeight="1">
      <c r="A102" s="586"/>
      <c r="B102" s="586"/>
      <c r="C102" s="636" t="s">
        <v>138</v>
      </c>
      <c r="D102" s="636"/>
      <c r="E102" s="636"/>
      <c r="F102" s="636"/>
      <c r="G102" s="636"/>
      <c r="H102" s="636"/>
      <c r="I102" s="636"/>
      <c r="J102" s="636"/>
      <c r="K102" s="636"/>
      <c r="L102" s="636"/>
      <c r="M102" s="636"/>
      <c r="N102" s="636"/>
      <c r="O102" s="636"/>
      <c r="P102" s="636"/>
      <c r="Q102" s="636"/>
      <c r="R102" s="636"/>
      <c r="S102" s="636"/>
      <c r="T102" s="636"/>
      <c r="U102" s="636"/>
      <c r="V102" s="636"/>
      <c r="W102" s="636"/>
      <c r="X102" s="636"/>
      <c r="Y102" s="636"/>
      <c r="Z102" s="636"/>
      <c r="AA102" s="636"/>
      <c r="AB102" s="636"/>
      <c r="AC102" s="636"/>
      <c r="AD102" s="636"/>
      <c r="AE102" s="636"/>
      <c r="AF102" s="636"/>
      <c r="AG102" s="636"/>
      <c r="AH102" s="636"/>
      <c r="AI102" s="636"/>
      <c r="AJ102" s="636"/>
      <c r="AK102" s="636"/>
      <c r="AL102" s="636"/>
      <c r="AM102" s="636"/>
      <c r="AN102" s="636"/>
      <c r="AO102" s="588"/>
    </row>
    <row r="103" spans="1:57" s="587" customFormat="1" ht="10.5">
      <c r="A103" s="586" t="s">
        <v>39</v>
      </c>
      <c r="B103" s="587" t="s">
        <v>124</v>
      </c>
      <c r="C103" s="589"/>
      <c r="D103" s="589"/>
      <c r="E103" s="589"/>
      <c r="F103" s="589"/>
      <c r="G103" s="589"/>
      <c r="H103" s="589"/>
      <c r="I103" s="589"/>
      <c r="J103" s="589"/>
      <c r="K103" s="589"/>
      <c r="L103" s="589"/>
      <c r="M103" s="589"/>
      <c r="N103" s="589"/>
      <c r="O103" s="589"/>
      <c r="P103" s="589"/>
      <c r="Q103" s="589"/>
      <c r="R103" s="589"/>
      <c r="S103" s="589"/>
      <c r="T103" s="589"/>
      <c r="U103" s="589"/>
      <c r="V103" s="589"/>
      <c r="W103" s="589"/>
      <c r="X103" s="589"/>
      <c r="Y103" s="589"/>
      <c r="Z103" s="589"/>
      <c r="AA103" s="588"/>
      <c r="AB103" s="588"/>
      <c r="AC103" s="588"/>
      <c r="AD103" s="588"/>
      <c r="AE103" s="588"/>
      <c r="AF103" s="588"/>
      <c r="AG103" s="588"/>
      <c r="AH103" s="588"/>
      <c r="AI103" s="588"/>
      <c r="AJ103" s="588"/>
      <c r="AK103" s="588"/>
      <c r="AL103" s="588"/>
      <c r="AM103" s="588"/>
      <c r="AN103" s="588"/>
      <c r="AO103" s="588"/>
    </row>
    <row r="104" spans="1:57" s="587" customFormat="1" ht="10.5">
      <c r="A104" s="586" t="s">
        <v>39</v>
      </c>
      <c r="B104" s="587" t="s">
        <v>125</v>
      </c>
      <c r="C104" s="589"/>
      <c r="D104" s="589"/>
      <c r="E104" s="589"/>
      <c r="F104" s="589"/>
      <c r="G104" s="589"/>
      <c r="H104" s="589"/>
      <c r="I104" s="589"/>
      <c r="J104" s="589"/>
      <c r="K104" s="589"/>
      <c r="L104" s="589"/>
      <c r="M104" s="589"/>
      <c r="N104" s="589"/>
      <c r="O104" s="589"/>
      <c r="P104" s="589"/>
      <c r="Q104" s="589"/>
      <c r="R104" s="589"/>
      <c r="S104" s="589"/>
      <c r="T104" s="589"/>
      <c r="U104" s="589"/>
      <c r="V104" s="589"/>
      <c r="W104" s="589"/>
      <c r="X104" s="589"/>
      <c r="Y104" s="589"/>
      <c r="Z104" s="589"/>
      <c r="AA104" s="588"/>
      <c r="AB104" s="588"/>
      <c r="AC104" s="588"/>
      <c r="AD104" s="588"/>
      <c r="AE104" s="588"/>
      <c r="AF104" s="588"/>
      <c r="AG104" s="588"/>
      <c r="AH104" s="588"/>
      <c r="AI104" s="588"/>
      <c r="AJ104" s="588"/>
      <c r="AK104" s="588"/>
      <c r="AL104" s="588"/>
      <c r="AM104" s="588"/>
      <c r="AN104" s="588"/>
      <c r="AO104" s="588"/>
    </row>
    <row r="105" spans="1:57" s="587" customFormat="1" ht="18" customHeight="1">
      <c r="A105" s="586"/>
      <c r="C105" s="589"/>
      <c r="D105" s="589"/>
      <c r="E105" s="589"/>
      <c r="F105" s="589"/>
      <c r="G105" s="589"/>
      <c r="H105" s="589"/>
      <c r="I105" s="589"/>
      <c r="J105" s="589"/>
      <c r="K105" s="589"/>
      <c r="L105" s="589"/>
      <c r="M105" s="589"/>
      <c r="N105" s="589"/>
      <c r="O105" s="589"/>
      <c r="P105" s="589"/>
      <c r="Q105" s="589"/>
      <c r="R105" s="589"/>
      <c r="S105" s="589"/>
      <c r="T105" s="589"/>
      <c r="U105" s="589"/>
      <c r="V105" s="589"/>
      <c r="W105" s="589"/>
      <c r="X105" s="589"/>
      <c r="Y105" s="589"/>
      <c r="Z105" s="589"/>
      <c r="AA105" s="588"/>
      <c r="AB105" s="588"/>
      <c r="AC105" s="588"/>
      <c r="AD105" s="588"/>
      <c r="AE105" s="588"/>
      <c r="AF105" s="588"/>
      <c r="AG105" s="588"/>
      <c r="AH105" s="588"/>
      <c r="AI105" s="588"/>
      <c r="AJ105" s="588"/>
      <c r="AK105" s="588"/>
      <c r="AL105" s="588"/>
      <c r="AM105" s="588"/>
      <c r="AN105" s="588"/>
      <c r="AO105" s="588"/>
    </row>
    <row r="106" spans="1:57" s="587" customFormat="1" ht="18" customHeight="1">
      <c r="A106" s="586"/>
      <c r="C106" s="589"/>
      <c r="D106" s="589"/>
      <c r="E106" s="589"/>
      <c r="F106" s="589"/>
      <c r="G106" s="589"/>
      <c r="H106" s="589"/>
      <c r="I106" s="589"/>
      <c r="J106" s="589"/>
      <c r="K106" s="589"/>
      <c r="L106" s="589"/>
      <c r="M106" s="589"/>
      <c r="N106" s="589"/>
      <c r="O106" s="589"/>
      <c r="P106" s="589"/>
      <c r="Q106" s="589"/>
      <c r="R106" s="589"/>
      <c r="S106" s="589"/>
      <c r="T106" s="589"/>
      <c r="U106" s="589"/>
      <c r="V106" s="589"/>
      <c r="W106" s="589"/>
      <c r="X106" s="589"/>
      <c r="Y106" s="589"/>
      <c r="Z106" s="589"/>
      <c r="AA106" s="588"/>
      <c r="AB106" s="588"/>
      <c r="AC106" s="588"/>
      <c r="AD106" s="588"/>
      <c r="AE106" s="588"/>
      <c r="AF106" s="588"/>
      <c r="AG106" s="588"/>
      <c r="AH106" s="588"/>
      <c r="AI106" s="588"/>
      <c r="AJ106" s="588"/>
      <c r="AK106" s="588"/>
      <c r="AL106" s="588"/>
      <c r="AM106" s="588"/>
      <c r="AN106" s="588"/>
      <c r="AO106" s="588"/>
    </row>
    <row r="107" spans="1:57" ht="21" customHeight="1">
      <c r="A107" s="93" t="s">
        <v>234</v>
      </c>
      <c r="B107" s="109"/>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3"/>
      <c r="AA107" s="93"/>
      <c r="AB107" s="93"/>
      <c r="AC107" s="93"/>
      <c r="AD107" s="93"/>
      <c r="AE107" s="93"/>
      <c r="AF107" s="93"/>
      <c r="AG107" s="93"/>
      <c r="AH107" s="93"/>
      <c r="AI107" s="93"/>
      <c r="AJ107" s="93"/>
      <c r="AK107" s="93"/>
      <c r="AL107" s="93"/>
      <c r="AM107" s="93"/>
      <c r="AN107" s="93"/>
    </row>
    <row r="108" spans="1:57" s="95" customFormat="1" ht="21" customHeight="1">
      <c r="B108" s="96"/>
      <c r="W108"/>
      <c r="X108"/>
      <c r="Y108" s="38"/>
      <c r="Z108" s="91"/>
      <c r="AA108" s="91"/>
      <c r="AC108" s="91"/>
      <c r="AD108" s="91"/>
      <c r="AE108" s="91"/>
      <c r="AF108" s="91"/>
      <c r="AG108" s="91"/>
      <c r="AH108" s="91"/>
      <c r="AI108" s="91"/>
      <c r="AJ108" s="91"/>
      <c r="AK108" s="91"/>
      <c r="AL108" s="91"/>
      <c r="AM108" s="91"/>
      <c r="AN108" s="91"/>
      <c r="AO108" s="91"/>
      <c r="AP108" s="91" t="s">
        <v>967</v>
      </c>
    </row>
    <row r="109" spans="1:57" s="62" customFormat="1" ht="21" customHeight="1">
      <c r="A109" s="60" t="s">
        <v>72</v>
      </c>
      <c r="B109" s="46"/>
      <c r="C109" s="46"/>
      <c r="D109" s="46"/>
      <c r="E109" s="46"/>
      <c r="F109" s="46"/>
      <c r="G109" s="60" t="s">
        <v>79</v>
      </c>
      <c r="H109" s="46"/>
      <c r="I109" s="46"/>
      <c r="J109" s="46"/>
      <c r="K109" s="46"/>
      <c r="L109" s="47"/>
      <c r="M109" s="46" t="s">
        <v>73</v>
      </c>
      <c r="N109" s="46"/>
      <c r="O109" s="46"/>
      <c r="P109" s="46"/>
      <c r="Q109" s="46"/>
      <c r="R109" s="46"/>
      <c r="S109" s="80" t="s">
        <v>74</v>
      </c>
      <c r="T109" s="81"/>
      <c r="U109" s="81"/>
      <c r="V109" s="81"/>
      <c r="W109" s="81"/>
      <c r="X109" s="81"/>
      <c r="Y109" s="81"/>
      <c r="Z109" s="81"/>
      <c r="AA109" s="81"/>
      <c r="AB109" s="81"/>
      <c r="AC109" s="81"/>
      <c r="AD109" s="81"/>
      <c r="AE109" s="81"/>
      <c r="AF109" s="81"/>
      <c r="AG109" s="81"/>
      <c r="AH109" s="82"/>
      <c r="AI109" s="81" t="s">
        <v>82</v>
      </c>
      <c r="AJ109" s="81"/>
      <c r="AK109" s="81"/>
      <c r="AL109" s="81"/>
      <c r="AM109" s="81"/>
      <c r="AN109" s="82"/>
      <c r="AP109" s="90"/>
      <c r="AQ109" s="90"/>
      <c r="AR109" s="90"/>
      <c r="AS109" s="90"/>
      <c r="AT109" s="90"/>
      <c r="AU109" s="90"/>
      <c r="AV109" s="90"/>
      <c r="AW109" s="90"/>
      <c r="AX109" s="90"/>
      <c r="AY109" s="90"/>
      <c r="AZ109" s="90"/>
      <c r="BA109" s="90"/>
      <c r="BB109" s="90"/>
      <c r="BC109" s="90"/>
      <c r="BD109" s="90"/>
    </row>
    <row r="110" spans="1:57" s="62" customFormat="1" ht="21" customHeight="1">
      <c r="A110" s="78" t="s">
        <v>141</v>
      </c>
      <c r="B110" s="584"/>
      <c r="C110" s="584"/>
      <c r="D110" s="42"/>
      <c r="E110" s="42"/>
      <c r="F110" s="42"/>
      <c r="G110" s="61" t="s">
        <v>80</v>
      </c>
      <c r="H110" s="42"/>
      <c r="I110" s="42"/>
      <c r="J110" s="42"/>
      <c r="K110" s="42"/>
      <c r="L110" s="43"/>
      <c r="M110" s="79"/>
      <c r="N110" s="79"/>
      <c r="O110" s="79"/>
      <c r="P110" s="79"/>
      <c r="Q110" s="79"/>
      <c r="R110" s="79"/>
      <c r="S110" s="61" t="s">
        <v>75</v>
      </c>
      <c r="T110" s="42"/>
      <c r="U110" s="42"/>
      <c r="V110" s="42"/>
      <c r="W110" s="42"/>
      <c r="X110" s="42"/>
      <c r="Y110" s="76" t="s">
        <v>76</v>
      </c>
      <c r="Z110" s="83"/>
      <c r="AA110" s="83"/>
      <c r="AB110" s="83"/>
      <c r="AC110" s="84"/>
      <c r="AD110" s="42" t="s">
        <v>81</v>
      </c>
      <c r="AE110" s="42"/>
      <c r="AF110" s="42"/>
      <c r="AG110" s="42"/>
      <c r="AH110" s="43"/>
      <c r="AI110" s="42" t="s">
        <v>77</v>
      </c>
      <c r="AJ110" s="42"/>
      <c r="AK110" s="42"/>
      <c r="AL110" s="76" t="s">
        <v>78</v>
      </c>
      <c r="AM110" s="83"/>
      <c r="AN110" s="77"/>
      <c r="AP110" s="90"/>
      <c r="AQ110" s="90"/>
      <c r="AR110" s="90"/>
      <c r="AS110" s="90"/>
      <c r="AT110" s="90"/>
      <c r="AU110" s="90"/>
      <c r="AV110" s="90"/>
      <c r="AW110" s="90"/>
      <c r="AX110" s="90"/>
      <c r="AY110" s="90"/>
      <c r="AZ110" s="90"/>
      <c r="BA110" s="90"/>
      <c r="BB110" s="90"/>
      <c r="BC110" s="90"/>
      <c r="BD110" s="90"/>
    </row>
    <row r="111" spans="1:57" ht="36" customHeight="1">
      <c r="A111" s="777"/>
      <c r="B111" s="778"/>
      <c r="C111" s="778"/>
      <c r="D111" s="778"/>
      <c r="E111" s="778"/>
      <c r="F111" s="779"/>
      <c r="G111" s="777"/>
      <c r="H111" s="780"/>
      <c r="I111" s="780"/>
      <c r="J111" s="780"/>
      <c r="K111" s="780"/>
      <c r="L111" s="781"/>
      <c r="M111" s="777"/>
      <c r="N111" s="780"/>
      <c r="O111" s="780"/>
      <c r="P111" s="780"/>
      <c r="Q111" s="780"/>
      <c r="R111" s="781"/>
      <c r="S111" s="777"/>
      <c r="T111" s="780"/>
      <c r="U111" s="780"/>
      <c r="V111" s="780"/>
      <c r="W111" s="780"/>
      <c r="X111" s="782"/>
      <c r="Y111" s="783"/>
      <c r="Z111" s="780"/>
      <c r="AA111" s="780"/>
      <c r="AB111" s="780"/>
      <c r="AC111" s="782"/>
      <c r="AD111" s="784"/>
      <c r="AE111" s="780"/>
      <c r="AF111" s="780"/>
      <c r="AG111" s="780"/>
      <c r="AH111" s="781"/>
      <c r="AI111" s="777"/>
      <c r="AJ111" s="780"/>
      <c r="AK111" s="782"/>
      <c r="AL111" s="783"/>
      <c r="AM111" s="780"/>
      <c r="AN111" s="781"/>
      <c r="AO111" s="38"/>
      <c r="AQ111" s="91"/>
      <c r="AR111" s="91"/>
      <c r="AS111" s="91"/>
      <c r="AT111" s="91"/>
      <c r="AU111" s="91"/>
      <c r="AV111" s="91"/>
      <c r="AW111" s="91"/>
      <c r="AX111" s="91"/>
      <c r="AY111" s="91"/>
      <c r="AZ111" s="91"/>
      <c r="BA111" s="91"/>
      <c r="BB111" s="91"/>
      <c r="BC111" s="91"/>
      <c r="BD111" s="91"/>
      <c r="BE111" s="108"/>
    </row>
    <row r="112" spans="1:57" ht="36" customHeight="1">
      <c r="A112" s="643"/>
      <c r="B112" s="644"/>
      <c r="C112" s="644"/>
      <c r="D112" s="644"/>
      <c r="E112" s="644"/>
      <c r="F112" s="645"/>
      <c r="G112" s="643"/>
      <c r="H112" s="639"/>
      <c r="I112" s="639"/>
      <c r="J112" s="639"/>
      <c r="K112" s="639"/>
      <c r="L112" s="642"/>
      <c r="M112" s="643"/>
      <c r="N112" s="639"/>
      <c r="O112" s="639"/>
      <c r="P112" s="639"/>
      <c r="Q112" s="639"/>
      <c r="R112" s="642"/>
      <c r="S112" s="643"/>
      <c r="T112" s="639"/>
      <c r="U112" s="639"/>
      <c r="V112" s="639"/>
      <c r="W112" s="639"/>
      <c r="X112" s="640"/>
      <c r="Y112" s="638"/>
      <c r="Z112" s="639"/>
      <c r="AA112" s="639"/>
      <c r="AB112" s="639"/>
      <c r="AC112" s="640"/>
      <c r="AD112" s="641"/>
      <c r="AE112" s="639"/>
      <c r="AF112" s="639"/>
      <c r="AG112" s="639"/>
      <c r="AH112" s="642"/>
      <c r="AI112" s="643"/>
      <c r="AJ112" s="639"/>
      <c r="AK112" s="640"/>
      <c r="AL112" s="638"/>
      <c r="AM112" s="639"/>
      <c r="AN112" s="642"/>
      <c r="AO112" s="38"/>
      <c r="AQ112" s="91"/>
      <c r="AR112" s="91"/>
      <c r="AS112" s="91"/>
      <c r="AT112" s="91"/>
      <c r="AU112" s="91"/>
      <c r="AV112" s="91"/>
      <c r="AW112" s="91"/>
      <c r="AX112" s="91"/>
      <c r="AY112" s="91"/>
      <c r="AZ112" s="91"/>
      <c r="BA112" s="91"/>
      <c r="BB112" s="91"/>
      <c r="BC112" s="91"/>
      <c r="BD112" s="91"/>
      <c r="BE112" s="108"/>
    </row>
    <row r="113" spans="1:57" ht="36" customHeight="1">
      <c r="A113" s="643"/>
      <c r="B113" s="644"/>
      <c r="C113" s="644"/>
      <c r="D113" s="644"/>
      <c r="E113" s="644"/>
      <c r="F113" s="645"/>
      <c r="G113" s="643"/>
      <c r="H113" s="639"/>
      <c r="I113" s="639"/>
      <c r="J113" s="639"/>
      <c r="K113" s="639"/>
      <c r="L113" s="642"/>
      <c r="M113" s="643"/>
      <c r="N113" s="639"/>
      <c r="O113" s="639"/>
      <c r="P113" s="639"/>
      <c r="Q113" s="639"/>
      <c r="R113" s="642"/>
      <c r="S113" s="643"/>
      <c r="T113" s="639"/>
      <c r="U113" s="639"/>
      <c r="V113" s="639"/>
      <c r="W113" s="639"/>
      <c r="X113" s="640"/>
      <c r="Y113" s="638"/>
      <c r="Z113" s="639"/>
      <c r="AA113" s="639"/>
      <c r="AB113" s="639"/>
      <c r="AC113" s="640"/>
      <c r="AD113" s="641"/>
      <c r="AE113" s="639"/>
      <c r="AF113" s="639"/>
      <c r="AG113" s="639"/>
      <c r="AH113" s="642"/>
      <c r="AI113" s="643"/>
      <c r="AJ113" s="639"/>
      <c r="AK113" s="640"/>
      <c r="AL113" s="638"/>
      <c r="AM113" s="639"/>
      <c r="AN113" s="642"/>
      <c r="AO113" s="38"/>
      <c r="AQ113" s="91"/>
      <c r="AR113" s="91"/>
      <c r="AS113" s="91"/>
      <c r="AT113" s="91"/>
      <c r="AU113" s="91"/>
      <c r="AV113" s="91"/>
      <c r="AW113" s="91"/>
      <c r="AX113" s="91"/>
      <c r="AY113" s="91"/>
      <c r="AZ113" s="91"/>
      <c r="BA113" s="91"/>
      <c r="BB113" s="91"/>
      <c r="BC113" s="91"/>
      <c r="BD113" s="91"/>
      <c r="BE113" s="108"/>
    </row>
    <row r="114" spans="1:57" ht="36" customHeight="1">
      <c r="A114" s="643"/>
      <c r="B114" s="644"/>
      <c r="C114" s="644"/>
      <c r="D114" s="644"/>
      <c r="E114" s="644"/>
      <c r="F114" s="645"/>
      <c r="G114" s="643"/>
      <c r="H114" s="639"/>
      <c r="I114" s="639"/>
      <c r="J114" s="639"/>
      <c r="K114" s="639"/>
      <c r="L114" s="642"/>
      <c r="M114" s="643"/>
      <c r="N114" s="639"/>
      <c r="O114" s="639"/>
      <c r="P114" s="639"/>
      <c r="Q114" s="639"/>
      <c r="R114" s="642"/>
      <c r="S114" s="643"/>
      <c r="T114" s="639"/>
      <c r="U114" s="639"/>
      <c r="V114" s="639"/>
      <c r="W114" s="639"/>
      <c r="X114" s="640"/>
      <c r="Y114" s="638"/>
      <c r="Z114" s="639"/>
      <c r="AA114" s="639"/>
      <c r="AB114" s="639"/>
      <c r="AC114" s="640"/>
      <c r="AD114" s="641"/>
      <c r="AE114" s="639"/>
      <c r="AF114" s="639"/>
      <c r="AG114" s="639"/>
      <c r="AH114" s="642"/>
      <c r="AI114" s="643"/>
      <c r="AJ114" s="639"/>
      <c r="AK114" s="640"/>
      <c r="AL114" s="638"/>
      <c r="AM114" s="639"/>
      <c r="AN114" s="642"/>
      <c r="AO114" s="38"/>
      <c r="AQ114" s="91"/>
      <c r="AR114" s="91"/>
      <c r="AS114" s="91"/>
      <c r="AT114" s="91"/>
      <c r="AU114" s="91"/>
      <c r="AV114" s="91"/>
      <c r="AW114" s="91"/>
      <c r="AX114" s="91"/>
      <c r="AY114" s="91"/>
      <c r="AZ114" s="91"/>
      <c r="BA114" s="91"/>
      <c r="BB114" s="91"/>
      <c r="BC114" s="91"/>
      <c r="BD114" s="91"/>
      <c r="BE114" s="108"/>
    </row>
    <row r="115" spans="1:57" ht="36" customHeight="1">
      <c r="A115" s="643"/>
      <c r="B115" s="644"/>
      <c r="C115" s="644"/>
      <c r="D115" s="644"/>
      <c r="E115" s="644"/>
      <c r="F115" s="645"/>
      <c r="G115" s="643"/>
      <c r="H115" s="639"/>
      <c r="I115" s="639"/>
      <c r="J115" s="639"/>
      <c r="K115" s="639"/>
      <c r="L115" s="642"/>
      <c r="M115" s="643"/>
      <c r="N115" s="639"/>
      <c r="O115" s="639"/>
      <c r="P115" s="639"/>
      <c r="Q115" s="639"/>
      <c r="R115" s="642"/>
      <c r="S115" s="643"/>
      <c r="T115" s="639"/>
      <c r="U115" s="639"/>
      <c r="V115" s="639"/>
      <c r="W115" s="639"/>
      <c r="X115" s="640"/>
      <c r="Y115" s="638"/>
      <c r="Z115" s="639"/>
      <c r="AA115" s="639"/>
      <c r="AB115" s="639"/>
      <c r="AC115" s="640"/>
      <c r="AD115" s="641"/>
      <c r="AE115" s="639"/>
      <c r="AF115" s="639"/>
      <c r="AG115" s="639"/>
      <c r="AH115" s="642"/>
      <c r="AI115" s="643"/>
      <c r="AJ115" s="639"/>
      <c r="AK115" s="640"/>
      <c r="AL115" s="638"/>
      <c r="AM115" s="639"/>
      <c r="AN115" s="642"/>
      <c r="AO115" s="38"/>
      <c r="AQ115" s="91"/>
      <c r="AR115" s="91"/>
      <c r="AS115" s="91"/>
      <c r="AT115" s="91"/>
      <c r="AU115" s="91"/>
      <c r="AV115" s="91"/>
      <c r="AW115" s="91"/>
      <c r="AX115" s="91"/>
      <c r="AY115" s="91"/>
      <c r="AZ115" s="91"/>
      <c r="BA115" s="91"/>
      <c r="BB115" s="91"/>
      <c r="BC115" s="91"/>
      <c r="BD115" s="91"/>
      <c r="BE115" s="108"/>
    </row>
    <row r="116" spans="1:57" ht="36" customHeight="1">
      <c r="A116" s="643"/>
      <c r="B116" s="644"/>
      <c r="C116" s="644"/>
      <c r="D116" s="644"/>
      <c r="E116" s="644"/>
      <c r="F116" s="645"/>
      <c r="G116" s="643"/>
      <c r="H116" s="639"/>
      <c r="I116" s="639"/>
      <c r="J116" s="639"/>
      <c r="K116" s="639"/>
      <c r="L116" s="642"/>
      <c r="M116" s="643"/>
      <c r="N116" s="639"/>
      <c r="O116" s="639"/>
      <c r="P116" s="639"/>
      <c r="Q116" s="639"/>
      <c r="R116" s="642"/>
      <c r="S116" s="643"/>
      <c r="T116" s="639"/>
      <c r="U116" s="639"/>
      <c r="V116" s="639"/>
      <c r="W116" s="639"/>
      <c r="X116" s="640"/>
      <c r="Y116" s="638"/>
      <c r="Z116" s="639"/>
      <c r="AA116" s="639"/>
      <c r="AB116" s="639"/>
      <c r="AC116" s="640"/>
      <c r="AD116" s="641"/>
      <c r="AE116" s="639"/>
      <c r="AF116" s="639"/>
      <c r="AG116" s="639"/>
      <c r="AH116" s="642"/>
      <c r="AI116" s="643"/>
      <c r="AJ116" s="639"/>
      <c r="AK116" s="640"/>
      <c r="AL116" s="638"/>
      <c r="AM116" s="639"/>
      <c r="AN116" s="642"/>
      <c r="AO116" s="38"/>
      <c r="AQ116" s="91"/>
      <c r="AR116" s="91"/>
      <c r="AS116" s="91"/>
      <c r="AT116" s="91"/>
      <c r="AU116" s="91"/>
      <c r="AV116" s="91"/>
      <c r="AW116" s="91"/>
      <c r="AX116" s="91"/>
      <c r="AY116" s="91"/>
      <c r="AZ116" s="91"/>
      <c r="BA116" s="91"/>
      <c r="BB116" s="91"/>
      <c r="BC116" s="91"/>
      <c r="BD116" s="91"/>
      <c r="BE116" s="108"/>
    </row>
    <row r="117" spans="1:57" ht="36" customHeight="1">
      <c r="A117" s="643"/>
      <c r="B117" s="644"/>
      <c r="C117" s="644"/>
      <c r="D117" s="644"/>
      <c r="E117" s="644"/>
      <c r="F117" s="645"/>
      <c r="G117" s="643"/>
      <c r="H117" s="639"/>
      <c r="I117" s="639"/>
      <c r="J117" s="639"/>
      <c r="K117" s="639"/>
      <c r="L117" s="642"/>
      <c r="M117" s="643"/>
      <c r="N117" s="639"/>
      <c r="O117" s="639"/>
      <c r="P117" s="639"/>
      <c r="Q117" s="639"/>
      <c r="R117" s="642"/>
      <c r="S117" s="643"/>
      <c r="T117" s="639"/>
      <c r="U117" s="639"/>
      <c r="V117" s="639"/>
      <c r="W117" s="639"/>
      <c r="X117" s="640"/>
      <c r="Y117" s="638"/>
      <c r="Z117" s="639"/>
      <c r="AA117" s="639"/>
      <c r="AB117" s="639"/>
      <c r="AC117" s="640"/>
      <c r="AD117" s="641"/>
      <c r="AE117" s="639"/>
      <c r="AF117" s="639"/>
      <c r="AG117" s="639"/>
      <c r="AH117" s="642"/>
      <c r="AI117" s="643"/>
      <c r="AJ117" s="639"/>
      <c r="AK117" s="640"/>
      <c r="AL117" s="638"/>
      <c r="AM117" s="639"/>
      <c r="AN117" s="642"/>
      <c r="AO117" s="38"/>
      <c r="AQ117" s="91"/>
      <c r="AR117" s="91"/>
      <c r="AS117" s="91"/>
      <c r="AT117" s="91"/>
      <c r="AU117" s="91"/>
      <c r="AV117" s="91"/>
      <c r="AW117" s="91"/>
      <c r="AX117" s="91"/>
      <c r="AY117" s="91"/>
      <c r="AZ117" s="91"/>
      <c r="BA117" s="91"/>
      <c r="BB117" s="91"/>
      <c r="BC117" s="91"/>
      <c r="BD117" s="91"/>
      <c r="BE117" s="108"/>
    </row>
    <row r="118" spans="1:57" ht="36" customHeight="1">
      <c r="A118" s="630"/>
      <c r="B118" s="654"/>
      <c r="C118" s="654"/>
      <c r="D118" s="654"/>
      <c r="E118" s="654"/>
      <c r="F118" s="655"/>
      <c r="G118" s="630"/>
      <c r="H118" s="631"/>
      <c r="I118" s="631"/>
      <c r="J118" s="631"/>
      <c r="K118" s="631"/>
      <c r="L118" s="632"/>
      <c r="M118" s="630"/>
      <c r="N118" s="631"/>
      <c r="O118" s="631"/>
      <c r="P118" s="631"/>
      <c r="Q118" s="631"/>
      <c r="R118" s="632"/>
      <c r="S118" s="630"/>
      <c r="T118" s="631"/>
      <c r="U118" s="631"/>
      <c r="V118" s="631"/>
      <c r="W118" s="631"/>
      <c r="X118" s="633"/>
      <c r="Y118" s="634"/>
      <c r="Z118" s="631"/>
      <c r="AA118" s="631"/>
      <c r="AB118" s="631"/>
      <c r="AC118" s="633"/>
      <c r="AD118" s="635"/>
      <c r="AE118" s="631"/>
      <c r="AF118" s="631"/>
      <c r="AG118" s="631"/>
      <c r="AH118" s="632"/>
      <c r="AI118" s="630"/>
      <c r="AJ118" s="631"/>
      <c r="AK118" s="633"/>
      <c r="AL118" s="634"/>
      <c r="AM118" s="631"/>
      <c r="AN118" s="632"/>
      <c r="AO118" s="38"/>
      <c r="AQ118" s="91"/>
      <c r="AR118" s="91"/>
      <c r="AS118" s="91"/>
      <c r="AT118" s="91"/>
      <c r="AU118" s="91"/>
      <c r="AV118" s="91"/>
      <c r="AW118" s="91"/>
      <c r="AX118" s="91"/>
      <c r="AY118" s="91"/>
      <c r="AZ118" s="91"/>
      <c r="BA118" s="91"/>
      <c r="BB118" s="91"/>
      <c r="BC118" s="91"/>
      <c r="BD118" s="91"/>
      <c r="BE118" s="108"/>
    </row>
    <row r="119" spans="1:57" s="103" customFormat="1" ht="10.5">
      <c r="A119" s="103" t="s">
        <v>136</v>
      </c>
      <c r="AA119" s="585"/>
      <c r="AB119" s="585"/>
      <c r="AC119" s="585"/>
      <c r="AD119" s="585"/>
      <c r="AE119" s="585"/>
      <c r="AF119" s="585"/>
      <c r="AG119" s="585"/>
      <c r="AH119" s="585"/>
      <c r="AI119" s="585"/>
      <c r="AJ119" s="585"/>
      <c r="AK119" s="585"/>
      <c r="AL119" s="585"/>
      <c r="AM119" s="585"/>
      <c r="AN119" s="585"/>
      <c r="AO119" s="585"/>
    </row>
    <row r="120" spans="1:57" s="587" customFormat="1" ht="10.5">
      <c r="A120" s="586" t="s">
        <v>39</v>
      </c>
      <c r="B120" s="587" t="s">
        <v>149</v>
      </c>
      <c r="AA120" s="588"/>
      <c r="AB120" s="588"/>
      <c r="AC120" s="588"/>
      <c r="AD120" s="588"/>
      <c r="AE120" s="588"/>
      <c r="AF120" s="588"/>
      <c r="AG120" s="588"/>
      <c r="AH120" s="588"/>
      <c r="AI120" s="588"/>
      <c r="AJ120" s="588"/>
      <c r="AK120" s="588"/>
      <c r="AL120" s="588"/>
      <c r="AM120" s="588"/>
      <c r="AN120" s="588"/>
      <c r="AO120" s="588"/>
    </row>
    <row r="121" spans="1:57" s="587" customFormat="1" ht="10.5">
      <c r="B121" s="586" t="s">
        <v>43</v>
      </c>
      <c r="C121" s="587" t="s">
        <v>83</v>
      </c>
      <c r="D121" s="589"/>
      <c r="E121" s="589"/>
      <c r="F121" s="589"/>
      <c r="G121" s="589"/>
      <c r="H121" s="589"/>
      <c r="I121" s="589"/>
      <c r="J121" s="589"/>
      <c r="K121" s="589"/>
      <c r="L121" s="589"/>
      <c r="M121" s="589"/>
      <c r="N121" s="589"/>
      <c r="O121" s="589"/>
      <c r="P121" s="589"/>
      <c r="Q121" s="589"/>
      <c r="R121" s="589"/>
      <c r="S121" s="589"/>
      <c r="T121" s="589"/>
      <c r="U121" s="589"/>
      <c r="V121" s="589"/>
      <c r="W121" s="589"/>
      <c r="X121" s="589"/>
      <c r="Y121" s="589"/>
      <c r="Z121" s="589"/>
      <c r="AA121" s="588"/>
      <c r="AB121" s="588"/>
      <c r="AC121" s="588"/>
      <c r="AD121" s="588"/>
      <c r="AE121" s="588"/>
      <c r="AF121" s="588"/>
      <c r="AG121" s="588"/>
      <c r="AH121" s="588"/>
      <c r="AI121" s="588"/>
      <c r="AJ121" s="588"/>
      <c r="AK121" s="588"/>
      <c r="AL121" s="588"/>
      <c r="AM121" s="588"/>
      <c r="AN121" s="588"/>
      <c r="AO121" s="588"/>
    </row>
    <row r="122" spans="1:57" s="587" customFormat="1" ht="10.5">
      <c r="B122" s="586" t="s">
        <v>44</v>
      </c>
      <c r="C122" s="587" t="s">
        <v>84</v>
      </c>
      <c r="D122" s="589"/>
      <c r="E122" s="589"/>
      <c r="F122" s="589"/>
      <c r="G122" s="589"/>
      <c r="H122" s="589"/>
      <c r="I122" s="589"/>
      <c r="J122" s="589"/>
      <c r="K122" s="589"/>
      <c r="L122" s="589"/>
      <c r="M122" s="589"/>
      <c r="N122" s="589"/>
      <c r="O122" s="589"/>
      <c r="P122" s="589"/>
      <c r="Q122" s="589"/>
      <c r="R122" s="589"/>
      <c r="S122" s="589"/>
      <c r="T122" s="589"/>
      <c r="U122" s="589"/>
      <c r="V122" s="589"/>
      <c r="W122" s="589"/>
      <c r="X122" s="589"/>
      <c r="Y122" s="589"/>
      <c r="Z122" s="589"/>
      <c r="AA122" s="588"/>
      <c r="AB122" s="588"/>
      <c r="AC122" s="588"/>
      <c r="AD122" s="588"/>
      <c r="AE122" s="588"/>
      <c r="AF122" s="588"/>
      <c r="AG122" s="588"/>
      <c r="AH122" s="588"/>
      <c r="AI122" s="588"/>
      <c r="AJ122" s="588"/>
      <c r="AK122" s="588"/>
      <c r="AL122" s="588"/>
      <c r="AM122" s="588"/>
      <c r="AN122" s="588"/>
      <c r="AO122" s="588"/>
    </row>
    <row r="123" spans="1:57" s="587" customFormat="1" ht="10.5">
      <c r="B123" s="586" t="s">
        <v>45</v>
      </c>
      <c r="C123" s="587" t="s">
        <v>85</v>
      </c>
      <c r="D123" s="589"/>
      <c r="E123" s="589"/>
      <c r="F123" s="589"/>
      <c r="G123" s="589"/>
      <c r="H123" s="589"/>
      <c r="I123" s="589"/>
      <c r="J123" s="589"/>
      <c r="K123" s="589"/>
      <c r="L123" s="589"/>
      <c r="M123" s="589"/>
      <c r="N123" s="589"/>
      <c r="O123" s="589"/>
      <c r="P123" s="589"/>
      <c r="Q123" s="589"/>
      <c r="R123" s="589"/>
      <c r="S123" s="589"/>
      <c r="T123" s="589"/>
      <c r="U123" s="589"/>
      <c r="V123" s="589"/>
      <c r="W123" s="589"/>
      <c r="X123" s="589"/>
      <c r="Y123" s="589"/>
      <c r="Z123" s="589"/>
      <c r="AA123" s="588"/>
      <c r="AB123" s="588"/>
      <c r="AC123" s="588"/>
      <c r="AD123" s="588"/>
      <c r="AE123" s="588"/>
      <c r="AF123" s="588"/>
      <c r="AG123" s="588"/>
      <c r="AH123" s="588"/>
      <c r="AI123" s="588"/>
      <c r="AJ123" s="588"/>
      <c r="AK123" s="588"/>
      <c r="AL123" s="588"/>
      <c r="AM123" s="588"/>
      <c r="AN123" s="588"/>
      <c r="AO123" s="588"/>
    </row>
    <row r="124" spans="1:57" s="587" customFormat="1" ht="10.5">
      <c r="B124" s="586" t="s">
        <v>46</v>
      </c>
      <c r="C124" s="587" t="s">
        <v>86</v>
      </c>
      <c r="D124" s="589"/>
      <c r="E124" s="589"/>
      <c r="F124" s="589"/>
      <c r="G124" s="589"/>
      <c r="H124" s="589"/>
      <c r="I124" s="589"/>
      <c r="J124" s="589"/>
      <c r="K124" s="589"/>
      <c r="L124" s="589"/>
      <c r="M124" s="589"/>
      <c r="N124" s="589"/>
      <c r="O124" s="589"/>
      <c r="P124" s="589"/>
      <c r="Q124" s="589"/>
      <c r="R124" s="589"/>
      <c r="S124" s="589"/>
      <c r="T124" s="589"/>
      <c r="U124" s="589"/>
      <c r="V124" s="589"/>
      <c r="W124" s="589"/>
      <c r="X124" s="589"/>
      <c r="Y124" s="589"/>
      <c r="Z124" s="589"/>
      <c r="AA124" s="588"/>
      <c r="AB124" s="588"/>
      <c r="AC124" s="588"/>
      <c r="AD124" s="588"/>
      <c r="AE124" s="588"/>
      <c r="AF124" s="588"/>
      <c r="AG124" s="588"/>
      <c r="AH124" s="588"/>
      <c r="AI124" s="588"/>
      <c r="AJ124" s="588"/>
      <c r="AK124" s="588"/>
      <c r="AL124" s="588"/>
      <c r="AM124" s="588"/>
      <c r="AN124" s="588"/>
      <c r="AO124" s="588"/>
    </row>
    <row r="125" spans="1:57" s="587" customFormat="1" ht="10.5">
      <c r="B125" s="586" t="s">
        <v>47</v>
      </c>
      <c r="C125" s="587" t="s">
        <v>87</v>
      </c>
      <c r="D125" s="589"/>
      <c r="E125" s="589"/>
      <c r="F125" s="589"/>
      <c r="G125" s="589"/>
      <c r="H125" s="589"/>
      <c r="I125" s="589"/>
      <c r="J125" s="589"/>
      <c r="K125" s="589"/>
      <c r="L125" s="589"/>
      <c r="M125" s="589"/>
      <c r="N125" s="589"/>
      <c r="O125" s="589"/>
      <c r="P125" s="589"/>
      <c r="Q125" s="589"/>
      <c r="R125" s="589"/>
      <c r="S125" s="589"/>
      <c r="T125" s="589"/>
      <c r="U125" s="589"/>
      <c r="V125" s="589"/>
      <c r="W125" s="589"/>
      <c r="X125" s="589"/>
      <c r="Y125" s="589"/>
      <c r="Z125" s="589"/>
      <c r="AA125" s="588"/>
      <c r="AB125" s="588"/>
      <c r="AC125" s="588"/>
      <c r="AD125" s="588"/>
      <c r="AE125" s="588"/>
      <c r="AF125" s="588"/>
      <c r="AG125" s="588"/>
      <c r="AH125" s="588"/>
      <c r="AI125" s="588"/>
      <c r="AJ125" s="588"/>
      <c r="AK125" s="588"/>
      <c r="AL125" s="588"/>
      <c r="AM125" s="588"/>
      <c r="AN125" s="588"/>
      <c r="AO125" s="588"/>
    </row>
    <row r="126" spans="1:57" s="587" customFormat="1" ht="10.5">
      <c r="A126" s="586" t="s">
        <v>39</v>
      </c>
      <c r="B126" s="587" t="s">
        <v>126</v>
      </c>
      <c r="C126" s="589"/>
      <c r="D126" s="589"/>
      <c r="E126" s="589"/>
      <c r="F126" s="589"/>
      <c r="G126" s="589"/>
      <c r="H126" s="589"/>
      <c r="I126" s="589"/>
      <c r="J126" s="589"/>
      <c r="K126" s="589"/>
      <c r="L126" s="589"/>
      <c r="M126" s="589"/>
      <c r="N126" s="589"/>
      <c r="O126" s="589"/>
      <c r="P126" s="589"/>
      <c r="Q126" s="589"/>
      <c r="R126" s="589"/>
      <c r="S126" s="589"/>
      <c r="T126" s="589"/>
      <c r="U126" s="589"/>
      <c r="V126" s="589"/>
      <c r="W126" s="589"/>
      <c r="X126" s="589"/>
      <c r="Y126" s="589"/>
      <c r="Z126" s="589"/>
      <c r="AA126" s="588"/>
      <c r="AB126" s="588"/>
      <c r="AC126" s="588"/>
      <c r="AD126" s="588"/>
      <c r="AE126" s="588"/>
      <c r="AF126" s="588"/>
      <c r="AG126" s="588"/>
      <c r="AH126" s="588"/>
      <c r="AI126" s="588"/>
      <c r="AJ126" s="588"/>
      <c r="AK126" s="588"/>
      <c r="AL126" s="588"/>
      <c r="AM126" s="588"/>
      <c r="AN126" s="588"/>
      <c r="AO126" s="588"/>
    </row>
    <row r="127" spans="1:57" s="587" customFormat="1" ht="21" customHeight="1">
      <c r="A127" s="586" t="s">
        <v>39</v>
      </c>
      <c r="B127" s="636" t="s">
        <v>139</v>
      </c>
      <c r="C127" s="636"/>
      <c r="D127" s="636"/>
      <c r="E127" s="636"/>
      <c r="F127" s="636"/>
      <c r="G127" s="636"/>
      <c r="H127" s="636"/>
      <c r="I127" s="636"/>
      <c r="J127" s="636"/>
      <c r="K127" s="636"/>
      <c r="L127" s="636"/>
      <c r="M127" s="636"/>
      <c r="N127" s="636"/>
      <c r="O127" s="636"/>
      <c r="P127" s="636"/>
      <c r="Q127" s="636"/>
      <c r="R127" s="636"/>
      <c r="S127" s="636"/>
      <c r="T127" s="636"/>
      <c r="U127" s="636"/>
      <c r="V127" s="636"/>
      <c r="W127" s="636"/>
      <c r="X127" s="636"/>
      <c r="Y127" s="636"/>
      <c r="Z127" s="636"/>
      <c r="AA127" s="636"/>
      <c r="AB127" s="636"/>
      <c r="AC127" s="636"/>
      <c r="AD127" s="636"/>
      <c r="AE127" s="636"/>
      <c r="AF127" s="636"/>
      <c r="AG127" s="636"/>
      <c r="AH127" s="636"/>
      <c r="AI127" s="636"/>
      <c r="AJ127" s="636"/>
      <c r="AK127" s="636"/>
      <c r="AL127" s="636"/>
      <c r="AM127" s="636"/>
      <c r="AN127" s="636"/>
      <c r="AO127" s="588"/>
    </row>
    <row r="128" spans="1:57" s="587" customFormat="1" ht="10.5">
      <c r="A128" s="586" t="s">
        <v>39</v>
      </c>
      <c r="B128" s="587" t="s">
        <v>127</v>
      </c>
      <c r="C128" s="589"/>
      <c r="D128" s="589"/>
      <c r="E128" s="589"/>
      <c r="F128" s="589"/>
      <c r="G128" s="589"/>
      <c r="H128" s="589"/>
      <c r="I128" s="589"/>
      <c r="J128" s="589"/>
      <c r="K128" s="589"/>
      <c r="L128" s="589"/>
      <c r="M128" s="589"/>
      <c r="N128" s="589"/>
      <c r="O128" s="589"/>
      <c r="P128" s="589"/>
      <c r="Q128" s="589"/>
      <c r="R128" s="589"/>
      <c r="S128" s="589"/>
      <c r="T128" s="589"/>
      <c r="U128" s="589"/>
      <c r="V128" s="589"/>
      <c r="W128" s="589"/>
      <c r="X128" s="589"/>
      <c r="Y128" s="589"/>
      <c r="Z128" s="589"/>
      <c r="AA128" s="588"/>
      <c r="AB128" s="588"/>
      <c r="AC128" s="588"/>
      <c r="AD128" s="588"/>
      <c r="AE128" s="588"/>
      <c r="AF128" s="588"/>
      <c r="AG128" s="588"/>
      <c r="AH128" s="588"/>
      <c r="AI128" s="588"/>
      <c r="AJ128" s="588"/>
      <c r="AK128" s="588"/>
      <c r="AL128" s="588"/>
      <c r="AM128" s="588"/>
      <c r="AN128" s="588"/>
      <c r="AO128" s="588"/>
    </row>
    <row r="129" spans="1:41" s="587" customFormat="1" ht="10.5">
      <c r="A129" s="586" t="s">
        <v>39</v>
      </c>
      <c r="B129" s="587" t="s">
        <v>150</v>
      </c>
      <c r="C129" s="589"/>
      <c r="D129" s="589"/>
      <c r="E129" s="589"/>
      <c r="F129" s="589"/>
      <c r="G129" s="589"/>
      <c r="H129" s="589"/>
      <c r="I129" s="589"/>
      <c r="J129" s="589"/>
      <c r="K129" s="589"/>
      <c r="L129" s="589"/>
      <c r="M129" s="589"/>
      <c r="N129" s="589"/>
      <c r="O129" s="589"/>
      <c r="P129" s="589"/>
      <c r="Q129" s="589"/>
      <c r="R129" s="589"/>
      <c r="S129" s="589"/>
      <c r="T129" s="589"/>
      <c r="U129" s="589"/>
      <c r="V129" s="589"/>
      <c r="W129" s="589"/>
      <c r="X129" s="589"/>
      <c r="Y129" s="589"/>
      <c r="Z129" s="589"/>
      <c r="AA129" s="588"/>
      <c r="AB129" s="588"/>
      <c r="AC129" s="588"/>
      <c r="AD129" s="588"/>
      <c r="AE129" s="588"/>
      <c r="AF129" s="588"/>
      <c r="AG129" s="588"/>
      <c r="AH129" s="588"/>
      <c r="AI129" s="588"/>
      <c r="AJ129" s="588"/>
      <c r="AK129" s="588"/>
      <c r="AL129" s="588"/>
      <c r="AM129" s="588"/>
      <c r="AN129" s="588"/>
      <c r="AO129" s="588"/>
    </row>
    <row r="130" spans="1:41" s="590" customFormat="1" ht="10.5">
      <c r="B130" s="586" t="s">
        <v>43</v>
      </c>
      <c r="C130" s="587" t="s">
        <v>88</v>
      </c>
      <c r="D130" s="589"/>
      <c r="E130" s="589"/>
      <c r="F130" s="589"/>
      <c r="G130" s="589"/>
      <c r="H130" s="589"/>
      <c r="I130" s="589"/>
      <c r="J130" s="589"/>
      <c r="K130" s="589"/>
      <c r="L130" s="589"/>
      <c r="M130" s="589"/>
      <c r="N130" s="589"/>
      <c r="O130" s="589"/>
      <c r="P130" s="589"/>
      <c r="Q130" s="589"/>
      <c r="R130" s="589"/>
      <c r="S130" s="589"/>
      <c r="T130" s="589"/>
      <c r="U130" s="589"/>
      <c r="V130" s="589"/>
      <c r="W130" s="589"/>
      <c r="X130" s="589"/>
      <c r="Y130" s="589"/>
      <c r="Z130" s="589"/>
      <c r="AA130" s="591"/>
      <c r="AB130" s="591"/>
      <c r="AC130" s="591"/>
      <c r="AD130" s="591"/>
      <c r="AE130" s="591"/>
      <c r="AF130" s="591"/>
      <c r="AG130" s="591"/>
      <c r="AH130" s="591"/>
      <c r="AI130" s="591"/>
      <c r="AJ130" s="591"/>
      <c r="AK130" s="591"/>
      <c r="AL130" s="591"/>
      <c r="AM130" s="591"/>
      <c r="AN130" s="591"/>
      <c r="AO130" s="591"/>
    </row>
    <row r="131" spans="1:41" s="590" customFormat="1" ht="10.5">
      <c r="B131" s="586" t="s">
        <v>44</v>
      </c>
      <c r="C131" s="587" t="s">
        <v>89</v>
      </c>
      <c r="D131" s="589"/>
      <c r="E131" s="589"/>
      <c r="F131" s="589"/>
      <c r="G131" s="589"/>
      <c r="H131" s="589"/>
      <c r="I131" s="589"/>
      <c r="J131" s="589"/>
      <c r="K131" s="589"/>
      <c r="L131" s="589"/>
      <c r="M131" s="589"/>
      <c r="N131" s="589"/>
      <c r="O131" s="589"/>
      <c r="P131" s="589"/>
      <c r="Q131" s="589"/>
      <c r="R131" s="589"/>
      <c r="S131" s="589"/>
      <c r="T131" s="589"/>
      <c r="U131" s="589"/>
      <c r="V131" s="589"/>
      <c r="W131" s="589"/>
      <c r="X131" s="589"/>
      <c r="Y131" s="589"/>
      <c r="Z131" s="589"/>
      <c r="AA131" s="591"/>
      <c r="AB131" s="591"/>
      <c r="AC131" s="591"/>
      <c r="AD131" s="591"/>
      <c r="AE131" s="591"/>
      <c r="AF131" s="591"/>
      <c r="AG131" s="591"/>
      <c r="AH131" s="591"/>
      <c r="AI131" s="591"/>
      <c r="AJ131" s="591"/>
      <c r="AK131" s="591"/>
      <c r="AL131" s="591"/>
      <c r="AM131" s="591"/>
      <c r="AN131" s="591"/>
      <c r="AO131" s="591"/>
    </row>
    <row r="132" spans="1:41" s="590" customFormat="1" ht="10.5">
      <c r="B132" s="586" t="s">
        <v>45</v>
      </c>
      <c r="C132" s="587" t="s">
        <v>90</v>
      </c>
      <c r="D132" s="589"/>
      <c r="E132" s="589"/>
      <c r="F132" s="589"/>
      <c r="G132" s="589"/>
      <c r="H132" s="589"/>
      <c r="I132" s="589"/>
      <c r="J132" s="589"/>
      <c r="K132" s="589"/>
      <c r="L132" s="589"/>
      <c r="M132" s="589"/>
      <c r="N132" s="589"/>
      <c r="O132" s="589"/>
      <c r="P132" s="589"/>
      <c r="Q132" s="589"/>
      <c r="R132" s="589"/>
      <c r="S132" s="589"/>
      <c r="T132" s="589"/>
      <c r="U132" s="589"/>
      <c r="V132" s="589"/>
      <c r="W132" s="589"/>
      <c r="X132" s="589"/>
      <c r="Y132" s="589"/>
      <c r="Z132" s="589"/>
      <c r="AA132" s="591"/>
      <c r="AB132" s="591"/>
      <c r="AC132" s="591"/>
      <c r="AD132" s="591"/>
      <c r="AE132" s="591"/>
      <c r="AF132" s="591"/>
      <c r="AG132" s="591"/>
      <c r="AH132" s="591"/>
      <c r="AI132" s="591"/>
      <c r="AJ132" s="591"/>
      <c r="AK132" s="591"/>
      <c r="AL132" s="591"/>
      <c r="AM132" s="591"/>
      <c r="AN132" s="591"/>
      <c r="AO132" s="591"/>
    </row>
    <row r="133" spans="1:41" s="590" customFormat="1" ht="10.5">
      <c r="B133" s="586" t="s">
        <v>46</v>
      </c>
      <c r="C133" s="587" t="s">
        <v>151</v>
      </c>
      <c r="D133" s="589"/>
      <c r="E133" s="589"/>
      <c r="F133" s="589"/>
      <c r="G133" s="589"/>
      <c r="H133" s="589"/>
      <c r="I133" s="589"/>
      <c r="J133" s="589"/>
      <c r="K133" s="589"/>
      <c r="L133" s="589"/>
      <c r="M133" s="589"/>
      <c r="N133" s="589"/>
      <c r="O133" s="589"/>
      <c r="P133" s="589"/>
      <c r="Q133" s="589"/>
      <c r="R133" s="589"/>
      <c r="S133" s="589"/>
      <c r="T133" s="589"/>
      <c r="U133" s="589"/>
      <c r="V133" s="589"/>
      <c r="W133" s="589"/>
      <c r="X133" s="589"/>
      <c r="Y133" s="589"/>
      <c r="Z133" s="589"/>
      <c r="AA133" s="591"/>
      <c r="AB133" s="591"/>
      <c r="AC133" s="591"/>
      <c r="AD133" s="591"/>
      <c r="AE133" s="591"/>
      <c r="AF133" s="591"/>
      <c r="AG133" s="591"/>
      <c r="AH133" s="591"/>
      <c r="AI133" s="591"/>
      <c r="AJ133" s="591"/>
      <c r="AK133" s="591"/>
      <c r="AL133" s="591"/>
      <c r="AM133" s="591"/>
      <c r="AN133" s="591"/>
      <c r="AO133" s="591"/>
    </row>
    <row r="134" spans="1:41" s="590" customFormat="1" ht="10.5">
      <c r="B134" s="586" t="s">
        <v>47</v>
      </c>
      <c r="C134" s="587" t="s">
        <v>152</v>
      </c>
      <c r="D134" s="589"/>
      <c r="E134" s="589"/>
      <c r="F134" s="589"/>
      <c r="G134" s="589"/>
      <c r="H134" s="589"/>
      <c r="I134" s="589"/>
      <c r="J134" s="589"/>
      <c r="K134" s="589"/>
      <c r="L134" s="589"/>
      <c r="M134" s="589"/>
      <c r="N134" s="589"/>
      <c r="O134" s="589"/>
      <c r="P134" s="589"/>
      <c r="Q134" s="589"/>
      <c r="R134" s="589"/>
      <c r="S134" s="589"/>
      <c r="T134" s="589"/>
      <c r="U134" s="589"/>
      <c r="V134" s="589"/>
      <c r="W134" s="589"/>
      <c r="X134" s="589"/>
      <c r="Y134" s="589"/>
      <c r="Z134" s="589"/>
      <c r="AA134" s="591"/>
      <c r="AB134" s="591"/>
      <c r="AC134" s="591"/>
      <c r="AD134" s="591"/>
      <c r="AE134" s="591"/>
      <c r="AF134" s="591"/>
      <c r="AG134" s="591"/>
      <c r="AH134" s="591"/>
      <c r="AI134" s="591"/>
      <c r="AJ134" s="591"/>
      <c r="AK134" s="591"/>
      <c r="AL134" s="591"/>
      <c r="AM134" s="591"/>
      <c r="AN134" s="591"/>
      <c r="AO134" s="591"/>
    </row>
    <row r="135" spans="1:41" s="590" customFormat="1" ht="10.5">
      <c r="B135" s="586" t="s">
        <v>48</v>
      </c>
      <c r="C135" s="587" t="s">
        <v>91</v>
      </c>
      <c r="D135" s="589"/>
      <c r="E135" s="589"/>
      <c r="F135" s="589"/>
      <c r="G135" s="589"/>
      <c r="H135" s="589"/>
      <c r="I135" s="589"/>
      <c r="J135" s="589"/>
      <c r="K135" s="589"/>
      <c r="L135" s="589"/>
      <c r="M135" s="589"/>
      <c r="N135" s="589"/>
      <c r="O135" s="589"/>
      <c r="P135" s="589"/>
      <c r="Q135" s="589"/>
      <c r="R135" s="589"/>
      <c r="S135" s="589"/>
      <c r="T135" s="589"/>
      <c r="U135" s="589"/>
      <c r="V135" s="589"/>
      <c r="W135" s="589"/>
      <c r="X135" s="589"/>
      <c r="Y135" s="589"/>
      <c r="Z135" s="589"/>
      <c r="AA135" s="591"/>
      <c r="AB135" s="591"/>
      <c r="AC135" s="591"/>
      <c r="AD135" s="591"/>
      <c r="AE135" s="591"/>
      <c r="AF135" s="591"/>
      <c r="AG135" s="591"/>
      <c r="AH135" s="591"/>
      <c r="AI135" s="591"/>
      <c r="AJ135" s="591"/>
      <c r="AK135" s="591"/>
      <c r="AL135" s="591"/>
      <c r="AM135" s="591"/>
      <c r="AN135" s="591"/>
      <c r="AO135" s="591"/>
    </row>
    <row r="136" spans="1:41" s="587" customFormat="1" ht="10.5">
      <c r="A136" s="586" t="s">
        <v>39</v>
      </c>
      <c r="B136" s="587" t="s">
        <v>137</v>
      </c>
      <c r="C136" s="589"/>
      <c r="D136" s="589"/>
      <c r="E136" s="589"/>
      <c r="F136" s="589"/>
      <c r="G136" s="589"/>
      <c r="H136" s="589"/>
      <c r="I136" s="589"/>
      <c r="J136" s="589"/>
      <c r="K136" s="589"/>
      <c r="L136" s="589"/>
      <c r="M136" s="589"/>
      <c r="N136" s="589"/>
      <c r="O136" s="589"/>
      <c r="P136" s="589"/>
      <c r="Q136" s="589"/>
      <c r="R136" s="589"/>
      <c r="S136" s="589"/>
      <c r="T136" s="589"/>
      <c r="U136" s="589"/>
      <c r="V136" s="589"/>
      <c r="W136" s="589"/>
      <c r="X136" s="589"/>
      <c r="Y136" s="589"/>
      <c r="Z136" s="589"/>
      <c r="AA136" s="588"/>
      <c r="AB136" s="588"/>
      <c r="AC136" s="588"/>
      <c r="AD136" s="588"/>
      <c r="AE136" s="588"/>
      <c r="AF136" s="588"/>
      <c r="AG136" s="588"/>
      <c r="AH136" s="588"/>
      <c r="AI136" s="588"/>
      <c r="AJ136" s="588"/>
      <c r="AK136" s="588"/>
      <c r="AL136" s="588"/>
      <c r="AM136" s="588"/>
      <c r="AN136" s="588"/>
      <c r="AO136" s="588"/>
    </row>
    <row r="137" spans="1:41" s="587" customFormat="1" ht="10.5">
      <c r="A137" s="586"/>
      <c r="B137" s="587" t="s">
        <v>104</v>
      </c>
      <c r="AB137" s="592" t="s">
        <v>153</v>
      </c>
      <c r="AC137" s="592"/>
      <c r="AD137" s="592"/>
      <c r="AE137" s="592"/>
      <c r="AF137" s="592"/>
      <c r="AG137" s="592"/>
      <c r="AH137" s="592"/>
      <c r="AI137" s="592"/>
      <c r="AJ137" s="592"/>
      <c r="AK137" s="592"/>
      <c r="AL137" s="592"/>
      <c r="AM137" s="592"/>
      <c r="AN137" s="592"/>
      <c r="AO137" s="592"/>
    </row>
    <row r="138" spans="1:41" s="587" customFormat="1" ht="10.5">
      <c r="B138" s="586" t="s">
        <v>93</v>
      </c>
      <c r="C138" s="593" t="s">
        <v>92</v>
      </c>
      <c r="D138" s="593"/>
      <c r="E138" s="593"/>
      <c r="F138" s="593"/>
      <c r="G138" s="593"/>
      <c r="H138" s="593"/>
      <c r="I138" s="593"/>
      <c r="J138" s="593"/>
      <c r="AA138" s="588" t="s">
        <v>131</v>
      </c>
      <c r="AB138" s="588"/>
      <c r="AC138" s="588"/>
      <c r="AD138" s="588"/>
      <c r="AE138" s="588"/>
      <c r="AF138" s="588"/>
      <c r="AG138" s="588"/>
      <c r="AH138" s="588"/>
      <c r="AI138" s="588"/>
      <c r="AJ138" s="588"/>
      <c r="AK138" s="588"/>
      <c r="AL138" s="588"/>
      <c r="AM138" s="588"/>
      <c r="AN138" s="588"/>
      <c r="AO138" s="588"/>
    </row>
    <row r="139" spans="1:41" s="587" customFormat="1" ht="10.5">
      <c r="B139" s="593"/>
      <c r="C139" s="593" t="s">
        <v>128</v>
      </c>
      <c r="D139" s="589"/>
      <c r="E139" s="589"/>
      <c r="F139" s="589"/>
      <c r="G139" s="589"/>
      <c r="H139" s="589"/>
      <c r="I139" s="589"/>
      <c r="J139" s="589"/>
      <c r="K139" s="589"/>
      <c r="L139" s="589"/>
      <c r="M139" s="589"/>
      <c r="N139" s="589"/>
      <c r="O139" s="589"/>
      <c r="P139" s="589"/>
      <c r="Q139" s="589"/>
      <c r="R139" s="589"/>
      <c r="S139" s="589"/>
      <c r="T139" s="589"/>
      <c r="U139" s="589"/>
      <c r="V139" s="589"/>
      <c r="W139" s="589"/>
      <c r="X139" s="589"/>
      <c r="Y139" s="589"/>
      <c r="Z139" s="589"/>
      <c r="AA139" s="588"/>
      <c r="AB139" s="588"/>
      <c r="AC139" s="588"/>
      <c r="AD139" s="588"/>
      <c r="AE139" s="588"/>
      <c r="AF139" s="588"/>
      <c r="AG139" s="588"/>
      <c r="AH139" s="588"/>
      <c r="AI139" s="588"/>
      <c r="AJ139" s="588"/>
      <c r="AK139" s="588"/>
      <c r="AL139" s="588"/>
      <c r="AM139" s="588"/>
      <c r="AN139" s="588"/>
      <c r="AO139" s="588"/>
    </row>
    <row r="140" spans="1:41" s="587" customFormat="1" ht="10.5">
      <c r="B140" s="586" t="s">
        <v>94</v>
      </c>
      <c r="C140" s="593" t="s">
        <v>95</v>
      </c>
      <c r="D140" s="593"/>
      <c r="E140" s="593"/>
      <c r="F140" s="593"/>
      <c r="G140" s="593"/>
      <c r="H140" s="593"/>
      <c r="I140" s="593"/>
      <c r="J140" s="593"/>
      <c r="AA140" s="588"/>
      <c r="AB140" s="588"/>
      <c r="AC140" s="588"/>
      <c r="AD140" s="588"/>
      <c r="AE140" s="588"/>
      <c r="AF140" s="588"/>
      <c r="AG140" s="588"/>
      <c r="AH140" s="588"/>
      <c r="AI140" s="588"/>
      <c r="AJ140" s="588"/>
      <c r="AK140" s="588"/>
      <c r="AL140" s="588"/>
      <c r="AM140" s="588"/>
      <c r="AN140" s="588"/>
      <c r="AO140" s="588"/>
    </row>
    <row r="141" spans="1:41" s="587" customFormat="1" ht="10.5">
      <c r="B141" s="593"/>
      <c r="C141" s="594" t="s">
        <v>43</v>
      </c>
      <c r="D141" s="593" t="s">
        <v>96</v>
      </c>
      <c r="E141" s="593"/>
      <c r="F141" s="593"/>
      <c r="G141" s="593"/>
      <c r="H141" s="593"/>
      <c r="I141" s="593"/>
      <c r="J141" s="593"/>
      <c r="AA141" s="588"/>
      <c r="AB141" s="588"/>
      <c r="AC141" s="588"/>
      <c r="AD141" s="588"/>
      <c r="AE141" s="588"/>
      <c r="AF141" s="588"/>
      <c r="AG141" s="588"/>
      <c r="AH141" s="588"/>
      <c r="AI141" s="588"/>
      <c r="AJ141" s="588"/>
      <c r="AK141" s="588"/>
      <c r="AL141" s="588"/>
      <c r="AM141" s="588"/>
      <c r="AN141" s="588"/>
      <c r="AO141" s="588"/>
    </row>
    <row r="142" spans="1:41" s="587" customFormat="1" ht="21" customHeight="1">
      <c r="B142" s="593"/>
      <c r="D142" s="637" t="s">
        <v>103</v>
      </c>
      <c r="E142" s="637"/>
      <c r="F142" s="637"/>
      <c r="G142" s="637"/>
      <c r="H142" s="637"/>
      <c r="I142" s="637"/>
      <c r="J142" s="637"/>
      <c r="K142" s="637"/>
      <c r="L142" s="637"/>
      <c r="M142" s="637"/>
      <c r="N142" s="637"/>
      <c r="O142" s="637"/>
      <c r="P142" s="637"/>
      <c r="Q142" s="637"/>
      <c r="R142" s="637"/>
      <c r="S142" s="637"/>
      <c r="T142" s="637"/>
      <c r="U142" s="637"/>
      <c r="V142" s="637"/>
      <c r="W142" s="637"/>
      <c r="X142" s="637"/>
      <c r="Y142" s="637"/>
      <c r="Z142" s="637"/>
      <c r="AA142" s="637"/>
      <c r="AB142" s="637"/>
      <c r="AC142" s="637"/>
      <c r="AD142" s="637"/>
      <c r="AE142" s="637"/>
      <c r="AF142" s="637"/>
      <c r="AG142" s="637"/>
      <c r="AH142" s="637"/>
      <c r="AI142" s="637"/>
      <c r="AJ142" s="637"/>
      <c r="AK142" s="637"/>
      <c r="AL142" s="637"/>
      <c r="AM142" s="637"/>
      <c r="AN142" s="637"/>
      <c r="AO142" s="588"/>
    </row>
    <row r="143" spans="1:41" s="587" customFormat="1" ht="21" customHeight="1">
      <c r="B143" s="593"/>
      <c r="D143" s="637" t="s">
        <v>102</v>
      </c>
      <c r="E143" s="637"/>
      <c r="F143" s="637"/>
      <c r="G143" s="637"/>
      <c r="H143" s="637"/>
      <c r="I143" s="637"/>
      <c r="J143" s="637"/>
      <c r="K143" s="637"/>
      <c r="L143" s="637"/>
      <c r="M143" s="637"/>
      <c r="N143" s="637"/>
      <c r="O143" s="637"/>
      <c r="P143" s="637"/>
      <c r="Q143" s="637"/>
      <c r="R143" s="637"/>
      <c r="S143" s="637"/>
      <c r="T143" s="637"/>
      <c r="U143" s="637"/>
      <c r="V143" s="637"/>
      <c r="W143" s="637"/>
      <c r="X143" s="637"/>
      <c r="Y143" s="637"/>
      <c r="Z143" s="637"/>
      <c r="AA143" s="637"/>
      <c r="AB143" s="637"/>
      <c r="AC143" s="637"/>
      <c r="AD143" s="637"/>
      <c r="AE143" s="637"/>
      <c r="AF143" s="637"/>
      <c r="AG143" s="637"/>
      <c r="AH143" s="637"/>
      <c r="AI143" s="637"/>
      <c r="AJ143" s="637"/>
      <c r="AK143" s="637"/>
      <c r="AL143" s="637"/>
      <c r="AM143" s="637"/>
      <c r="AN143" s="637"/>
      <c r="AO143" s="588"/>
    </row>
    <row r="144" spans="1:41" s="587" customFormat="1" ht="21" customHeight="1">
      <c r="B144" s="593"/>
      <c r="C144" s="593"/>
      <c r="D144" s="637" t="s">
        <v>100</v>
      </c>
      <c r="E144" s="637"/>
      <c r="F144" s="637"/>
      <c r="G144" s="637"/>
      <c r="H144" s="637"/>
      <c r="I144" s="637"/>
      <c r="J144" s="637"/>
      <c r="K144" s="637"/>
      <c r="L144" s="637"/>
      <c r="M144" s="637"/>
      <c r="N144" s="637"/>
      <c r="O144" s="637"/>
      <c r="P144" s="637"/>
      <c r="Q144" s="637"/>
      <c r="R144" s="637"/>
      <c r="S144" s="637"/>
      <c r="T144" s="637"/>
      <c r="U144" s="637"/>
      <c r="V144" s="637"/>
      <c r="W144" s="637"/>
      <c r="X144" s="637"/>
      <c r="Y144" s="637"/>
      <c r="Z144" s="637"/>
      <c r="AA144" s="637"/>
      <c r="AB144" s="637"/>
      <c r="AC144" s="637"/>
      <c r="AD144" s="637"/>
      <c r="AE144" s="637"/>
      <c r="AF144" s="637"/>
      <c r="AG144" s="637"/>
      <c r="AH144" s="637"/>
      <c r="AI144" s="637"/>
      <c r="AJ144" s="637"/>
      <c r="AK144" s="637"/>
      <c r="AL144" s="637"/>
      <c r="AM144" s="637"/>
      <c r="AN144" s="637"/>
      <c r="AO144" s="588"/>
    </row>
    <row r="145" spans="1:41" s="587" customFormat="1" ht="21" customHeight="1">
      <c r="B145" s="593"/>
      <c r="C145" s="593"/>
      <c r="D145" s="593" t="s">
        <v>101</v>
      </c>
      <c r="E145" s="589"/>
      <c r="F145" s="589"/>
      <c r="G145" s="589"/>
      <c r="H145" s="589"/>
      <c r="I145" s="589"/>
      <c r="J145" s="589"/>
      <c r="K145" s="589"/>
      <c r="L145" s="589"/>
      <c r="M145" s="589"/>
      <c r="N145" s="589"/>
      <c r="O145" s="589"/>
      <c r="P145" s="589"/>
      <c r="Q145" s="589"/>
      <c r="R145" s="589"/>
      <c r="S145" s="589"/>
      <c r="T145" s="589"/>
      <c r="U145" s="589"/>
      <c r="V145" s="589"/>
      <c r="W145" s="589"/>
      <c r="X145" s="589"/>
      <c r="Y145" s="589"/>
      <c r="Z145" s="589"/>
      <c r="AA145" s="588"/>
      <c r="AB145" s="588"/>
      <c r="AC145" s="588"/>
      <c r="AD145" s="588"/>
      <c r="AE145" s="588"/>
      <c r="AF145" s="588"/>
      <c r="AG145" s="588"/>
      <c r="AH145" s="588"/>
      <c r="AI145" s="588"/>
      <c r="AJ145" s="588"/>
      <c r="AK145" s="588"/>
      <c r="AL145" s="588"/>
      <c r="AM145" s="588"/>
      <c r="AN145" s="588"/>
      <c r="AO145" s="588"/>
    </row>
    <row r="146" spans="1:41" s="587" customFormat="1" ht="10.5">
      <c r="B146" s="593"/>
      <c r="C146" s="594" t="s">
        <v>99</v>
      </c>
      <c r="D146" s="593" t="s">
        <v>97</v>
      </c>
      <c r="E146" s="593"/>
      <c r="F146" s="593"/>
      <c r="G146" s="593"/>
      <c r="H146" s="593"/>
      <c r="I146" s="593"/>
      <c r="J146" s="593"/>
      <c r="AA146" s="588"/>
      <c r="AB146" s="588"/>
      <c r="AC146" s="588"/>
      <c r="AD146" s="588"/>
      <c r="AE146" s="588"/>
      <c r="AF146" s="588"/>
      <c r="AG146" s="588"/>
      <c r="AH146" s="588"/>
      <c r="AI146" s="588"/>
      <c r="AJ146" s="588"/>
      <c r="AK146" s="588"/>
      <c r="AL146" s="588"/>
      <c r="AM146" s="588"/>
      <c r="AN146" s="588"/>
      <c r="AO146" s="588"/>
    </row>
    <row r="147" spans="1:41" s="587" customFormat="1" ht="10.5">
      <c r="B147" s="595"/>
      <c r="C147" s="595"/>
      <c r="D147" s="593" t="s">
        <v>98</v>
      </c>
      <c r="E147" s="589"/>
      <c r="F147" s="589"/>
      <c r="G147" s="589"/>
      <c r="H147" s="589"/>
      <c r="I147" s="589"/>
      <c r="J147" s="589"/>
      <c r="K147" s="589"/>
      <c r="L147" s="589"/>
      <c r="M147" s="589"/>
      <c r="N147" s="589"/>
      <c r="O147" s="589"/>
      <c r="P147" s="589"/>
      <c r="Q147" s="589"/>
      <c r="R147" s="589"/>
      <c r="S147" s="589"/>
      <c r="T147" s="589"/>
      <c r="U147" s="589"/>
      <c r="V147" s="589"/>
      <c r="W147" s="589"/>
      <c r="X147" s="589"/>
      <c r="Y147" s="589"/>
      <c r="Z147" s="589"/>
      <c r="AA147" s="588"/>
      <c r="AB147" s="588"/>
      <c r="AC147" s="588"/>
      <c r="AD147" s="588"/>
      <c r="AE147" s="588"/>
      <c r="AF147" s="588"/>
      <c r="AG147" s="588"/>
      <c r="AH147" s="588"/>
      <c r="AI147" s="588"/>
      <c r="AJ147" s="588"/>
      <c r="AK147" s="588"/>
      <c r="AL147" s="588"/>
      <c r="AM147" s="588"/>
      <c r="AN147" s="588"/>
      <c r="AO147" s="588"/>
    </row>
    <row r="148" spans="1:41" s="587" customFormat="1" ht="10.5">
      <c r="B148" s="593" t="s">
        <v>105</v>
      </c>
      <c r="C148" s="593"/>
      <c r="D148" s="593"/>
      <c r="E148" s="593"/>
      <c r="F148" s="593"/>
      <c r="G148" s="593"/>
      <c r="H148" s="593"/>
      <c r="I148" s="593"/>
      <c r="J148" s="593"/>
      <c r="AA148" s="588"/>
      <c r="AB148" s="588"/>
      <c r="AC148" s="588"/>
      <c r="AD148" s="588"/>
      <c r="AE148" s="588"/>
      <c r="AF148" s="588"/>
      <c r="AG148" s="588"/>
      <c r="AH148" s="588"/>
      <c r="AI148" s="588"/>
      <c r="AJ148" s="588"/>
      <c r="AK148" s="588"/>
      <c r="AL148" s="588"/>
      <c r="AM148" s="588"/>
      <c r="AN148" s="588"/>
      <c r="AO148" s="588"/>
    </row>
    <row r="149" spans="1:41" s="587" customFormat="1" ht="10.5">
      <c r="C149" s="593" t="s">
        <v>129</v>
      </c>
      <c r="D149" s="589"/>
      <c r="E149" s="589"/>
      <c r="F149" s="589"/>
      <c r="G149" s="589"/>
      <c r="H149" s="589"/>
      <c r="I149" s="589"/>
      <c r="J149" s="589"/>
      <c r="K149" s="589"/>
      <c r="L149" s="589"/>
      <c r="M149" s="589"/>
      <c r="N149" s="589"/>
      <c r="O149" s="589"/>
      <c r="P149" s="589"/>
      <c r="Q149" s="589"/>
      <c r="R149" s="589"/>
      <c r="S149" s="589"/>
      <c r="T149" s="589"/>
      <c r="U149" s="589"/>
      <c r="V149" s="589"/>
      <c r="W149" s="589"/>
      <c r="X149" s="589"/>
      <c r="Y149" s="589"/>
      <c r="Z149" s="589"/>
      <c r="AA149" s="588"/>
      <c r="AB149" s="588"/>
      <c r="AC149" s="588"/>
      <c r="AD149" s="588"/>
      <c r="AE149" s="588"/>
      <c r="AF149" s="588"/>
      <c r="AG149" s="588"/>
      <c r="AH149" s="588"/>
      <c r="AI149" s="588"/>
      <c r="AJ149" s="588"/>
      <c r="AK149" s="588"/>
      <c r="AL149" s="588"/>
      <c r="AM149" s="588"/>
      <c r="AN149" s="588"/>
      <c r="AO149" s="588"/>
    </row>
    <row r="150" spans="1:41" s="587" customFormat="1" ht="10.5">
      <c r="C150" s="586" t="s">
        <v>43</v>
      </c>
      <c r="D150" s="636" t="s">
        <v>1132</v>
      </c>
      <c r="E150" s="636"/>
      <c r="F150" s="636"/>
      <c r="G150" s="636"/>
      <c r="H150" s="636"/>
      <c r="I150" s="636"/>
      <c r="J150" s="636"/>
      <c r="K150" s="636"/>
      <c r="L150" s="636"/>
      <c r="M150" s="636"/>
      <c r="N150" s="636"/>
      <c r="O150" s="636"/>
      <c r="P150" s="636"/>
      <c r="Q150" s="636"/>
      <c r="R150" s="636"/>
      <c r="S150" s="636"/>
      <c r="T150" s="636"/>
      <c r="U150" s="636"/>
      <c r="V150" s="636"/>
      <c r="W150" s="636"/>
      <c r="X150" s="636"/>
      <c r="Y150" s="636"/>
      <c r="Z150" s="636"/>
      <c r="AA150" s="636"/>
      <c r="AB150" s="636"/>
      <c r="AC150" s="636"/>
      <c r="AD150" s="636"/>
      <c r="AE150" s="636"/>
      <c r="AF150" s="636"/>
      <c r="AG150" s="636"/>
      <c r="AH150" s="636"/>
      <c r="AI150" s="636"/>
      <c r="AJ150" s="636"/>
      <c r="AK150" s="636"/>
      <c r="AL150" s="636"/>
      <c r="AM150" s="636"/>
      <c r="AN150" s="636"/>
      <c r="AO150" s="588"/>
    </row>
    <row r="151" spans="1:41" s="587" customFormat="1" ht="10.5">
      <c r="C151" s="586" t="s">
        <v>44</v>
      </c>
      <c r="D151" s="587" t="s">
        <v>106</v>
      </c>
      <c r="E151" s="589"/>
      <c r="F151" s="589"/>
      <c r="G151" s="589"/>
      <c r="H151" s="589"/>
      <c r="I151" s="589"/>
      <c r="J151" s="589"/>
      <c r="K151" s="589"/>
      <c r="L151" s="589"/>
      <c r="M151" s="589"/>
      <c r="N151" s="589"/>
      <c r="O151" s="589"/>
      <c r="P151" s="589"/>
      <c r="Q151" s="589"/>
      <c r="R151" s="589"/>
      <c r="S151" s="589"/>
      <c r="T151" s="589"/>
      <c r="U151" s="589"/>
      <c r="V151" s="589"/>
      <c r="W151" s="589"/>
      <c r="X151" s="589"/>
      <c r="Y151" s="589"/>
      <c r="Z151" s="589"/>
      <c r="AA151" s="588"/>
      <c r="AB151" s="588"/>
      <c r="AC151" s="588"/>
      <c r="AD151" s="588"/>
      <c r="AE151" s="588"/>
      <c r="AF151" s="588"/>
      <c r="AG151" s="588"/>
      <c r="AH151" s="588"/>
      <c r="AI151" s="588"/>
      <c r="AJ151" s="588"/>
      <c r="AK151" s="588"/>
      <c r="AL151" s="588"/>
      <c r="AM151" s="588"/>
      <c r="AN151" s="588"/>
      <c r="AO151" s="588"/>
    </row>
    <row r="152" spans="1:41" s="587" customFormat="1" ht="10.5">
      <c r="C152" s="586" t="s">
        <v>45</v>
      </c>
      <c r="D152" s="587" t="s">
        <v>107</v>
      </c>
      <c r="E152" s="589"/>
      <c r="F152" s="589"/>
      <c r="G152" s="589"/>
      <c r="H152" s="589"/>
      <c r="I152" s="589"/>
      <c r="J152" s="589"/>
      <c r="K152" s="589"/>
      <c r="L152" s="589"/>
      <c r="M152" s="589"/>
      <c r="N152" s="589"/>
      <c r="O152" s="589"/>
      <c r="P152" s="589"/>
      <c r="Q152" s="589"/>
      <c r="R152" s="589"/>
      <c r="S152" s="589"/>
      <c r="T152" s="589"/>
      <c r="U152" s="589"/>
      <c r="V152" s="589"/>
      <c r="W152" s="589"/>
      <c r="X152" s="589"/>
      <c r="Y152" s="589"/>
      <c r="Z152" s="589"/>
      <c r="AA152" s="588"/>
      <c r="AB152" s="588"/>
      <c r="AC152" s="588"/>
      <c r="AD152" s="588"/>
      <c r="AE152" s="588"/>
      <c r="AF152" s="588"/>
      <c r="AG152" s="588"/>
      <c r="AH152" s="588"/>
      <c r="AI152" s="588"/>
      <c r="AJ152" s="588"/>
      <c r="AK152" s="588"/>
      <c r="AL152" s="588"/>
      <c r="AM152" s="588"/>
      <c r="AN152" s="588"/>
      <c r="AO152" s="588"/>
    </row>
    <row r="153" spans="1:41" s="587" customFormat="1" ht="10.5">
      <c r="C153" s="586" t="s">
        <v>46</v>
      </c>
      <c r="D153" s="587" t="s">
        <v>108</v>
      </c>
      <c r="E153" s="589"/>
      <c r="F153" s="589"/>
      <c r="G153" s="589"/>
      <c r="H153" s="589"/>
      <c r="I153" s="589"/>
      <c r="J153" s="589"/>
      <c r="K153" s="589"/>
      <c r="L153" s="589"/>
      <c r="M153" s="589"/>
      <c r="N153" s="589"/>
      <c r="O153" s="589"/>
      <c r="P153" s="589"/>
      <c r="Q153" s="589"/>
      <c r="R153" s="589"/>
      <c r="S153" s="589"/>
      <c r="T153" s="589"/>
      <c r="U153" s="589"/>
      <c r="V153" s="589"/>
      <c r="W153" s="589"/>
      <c r="X153" s="589"/>
      <c r="Y153" s="589"/>
      <c r="Z153" s="589"/>
      <c r="AA153" s="588"/>
      <c r="AB153" s="588"/>
      <c r="AC153" s="588"/>
      <c r="AD153" s="588"/>
      <c r="AE153" s="588"/>
      <c r="AF153" s="588"/>
      <c r="AG153" s="588"/>
      <c r="AH153" s="588"/>
      <c r="AI153" s="588"/>
      <c r="AJ153" s="588"/>
      <c r="AK153" s="588"/>
      <c r="AL153" s="588"/>
      <c r="AM153" s="588"/>
      <c r="AN153" s="588"/>
      <c r="AO153" s="588"/>
    </row>
    <row r="154" spans="1:41" s="587" customFormat="1" ht="10.5">
      <c r="C154" s="586" t="s">
        <v>47</v>
      </c>
      <c r="D154" s="587" t="s">
        <v>109</v>
      </c>
      <c r="E154" s="589"/>
      <c r="F154" s="589"/>
      <c r="G154" s="589"/>
      <c r="H154" s="589"/>
      <c r="I154" s="589"/>
      <c r="J154" s="589"/>
      <c r="K154" s="589"/>
      <c r="L154" s="589"/>
      <c r="M154" s="589"/>
      <c r="N154" s="589"/>
      <c r="O154" s="589"/>
      <c r="P154" s="589"/>
      <c r="Q154" s="589"/>
      <c r="R154" s="589"/>
      <c r="S154" s="589"/>
      <c r="T154" s="589"/>
      <c r="U154" s="589"/>
      <c r="V154" s="589"/>
      <c r="W154" s="589"/>
      <c r="X154" s="589"/>
      <c r="Y154" s="589"/>
      <c r="Z154" s="589"/>
      <c r="AA154" s="588"/>
      <c r="AB154" s="588"/>
      <c r="AC154" s="588"/>
      <c r="AD154" s="588"/>
      <c r="AE154" s="588"/>
      <c r="AF154" s="588"/>
      <c r="AG154" s="588"/>
      <c r="AH154" s="588"/>
      <c r="AI154" s="588"/>
      <c r="AJ154" s="588"/>
      <c r="AK154" s="588"/>
      <c r="AL154" s="588"/>
      <c r="AM154" s="588"/>
      <c r="AN154" s="588"/>
      <c r="AO154" s="588"/>
    </row>
    <row r="155" spans="1:41" s="587" customFormat="1" ht="10.5">
      <c r="A155" s="589"/>
      <c r="B155" s="589"/>
      <c r="C155" s="586" t="s">
        <v>48</v>
      </c>
      <c r="D155" s="587" t="s">
        <v>110</v>
      </c>
      <c r="E155" s="589"/>
      <c r="F155" s="589"/>
      <c r="G155" s="589"/>
      <c r="H155" s="589"/>
      <c r="I155" s="589"/>
      <c r="J155" s="589"/>
      <c r="K155" s="589"/>
      <c r="L155" s="589"/>
      <c r="M155" s="589"/>
      <c r="N155" s="589"/>
      <c r="O155" s="589"/>
      <c r="P155" s="589"/>
      <c r="Q155" s="589"/>
      <c r="R155" s="589"/>
      <c r="S155" s="589"/>
      <c r="T155" s="589"/>
      <c r="U155" s="589"/>
      <c r="V155" s="589"/>
      <c r="W155" s="589"/>
      <c r="X155" s="589"/>
      <c r="Y155" s="589"/>
      <c r="Z155" s="589"/>
      <c r="AA155" s="588"/>
      <c r="AB155" s="588"/>
      <c r="AC155" s="588"/>
      <c r="AD155" s="588"/>
      <c r="AE155" s="588"/>
      <c r="AF155" s="588"/>
      <c r="AG155" s="588"/>
      <c r="AH155" s="588"/>
      <c r="AI155" s="588"/>
      <c r="AJ155" s="588"/>
      <c r="AK155" s="588"/>
      <c r="AL155" s="588"/>
      <c r="AM155" s="588"/>
      <c r="AN155" s="588"/>
      <c r="AO155" s="588"/>
    </row>
    <row r="156" spans="1:41" s="589" customFormat="1" ht="10.5">
      <c r="C156" s="586" t="s">
        <v>63</v>
      </c>
      <c r="D156" s="587" t="s">
        <v>111</v>
      </c>
      <c r="AA156" s="596"/>
      <c r="AB156" s="596"/>
      <c r="AC156" s="596"/>
      <c r="AD156" s="596"/>
      <c r="AE156" s="596"/>
      <c r="AF156" s="596"/>
      <c r="AG156" s="596"/>
      <c r="AH156" s="596"/>
      <c r="AI156" s="596"/>
      <c r="AJ156" s="596"/>
      <c r="AK156" s="596"/>
      <c r="AL156" s="596"/>
      <c r="AM156" s="596"/>
      <c r="AN156" s="596"/>
      <c r="AO156" s="596"/>
    </row>
    <row r="157" spans="1:41" s="589" customFormat="1" ht="10.5">
      <c r="C157" s="586" t="s">
        <v>64</v>
      </c>
      <c r="D157" s="587" t="s">
        <v>112</v>
      </c>
      <c r="E157" s="587"/>
      <c r="F157" s="587"/>
      <c r="G157" s="587"/>
      <c r="H157" s="587"/>
      <c r="I157" s="587"/>
      <c r="J157" s="587"/>
      <c r="K157" s="587"/>
      <c r="L157" s="587"/>
      <c r="M157" s="587"/>
      <c r="N157" s="587"/>
      <c r="O157" s="587"/>
      <c r="P157" s="587"/>
      <c r="Q157" s="587"/>
      <c r="R157" s="587"/>
      <c r="S157" s="587"/>
      <c r="T157" s="587"/>
      <c r="U157" s="587"/>
      <c r="V157" s="587"/>
      <c r="W157" s="587"/>
      <c r="X157" s="587"/>
      <c r="AA157" s="596"/>
      <c r="AB157" s="596"/>
      <c r="AC157" s="596"/>
      <c r="AD157" s="596"/>
      <c r="AE157" s="596"/>
      <c r="AF157" s="596"/>
      <c r="AG157" s="596"/>
      <c r="AH157" s="596"/>
      <c r="AI157" s="596"/>
      <c r="AJ157" s="596"/>
      <c r="AK157" s="596"/>
      <c r="AL157" s="596"/>
      <c r="AM157" s="596"/>
      <c r="AN157" s="596"/>
      <c r="AO157" s="596"/>
    </row>
    <row r="158" spans="1:41" s="589" customFormat="1" ht="10.5">
      <c r="C158" s="587" t="s">
        <v>130</v>
      </c>
      <c r="AA158" s="596"/>
      <c r="AB158" s="596"/>
      <c r="AC158" s="596"/>
      <c r="AD158" s="596"/>
      <c r="AE158" s="596"/>
      <c r="AF158" s="596"/>
      <c r="AG158" s="596"/>
      <c r="AH158" s="596"/>
      <c r="AI158" s="596"/>
      <c r="AJ158" s="596"/>
      <c r="AK158" s="596"/>
      <c r="AL158" s="596"/>
      <c r="AM158" s="596"/>
      <c r="AN158" s="596"/>
      <c r="AO158" s="596"/>
    </row>
    <row r="159" spans="1:41" s="589" customFormat="1" ht="10.5">
      <c r="C159" s="586" t="s">
        <v>43</v>
      </c>
      <c r="D159" s="587" t="s">
        <v>113</v>
      </c>
      <c r="AA159" s="596"/>
      <c r="AB159" s="596"/>
      <c r="AC159" s="596"/>
      <c r="AD159" s="596"/>
      <c r="AE159" s="596"/>
      <c r="AF159" s="596"/>
      <c r="AG159" s="596"/>
      <c r="AH159" s="596"/>
      <c r="AI159" s="596"/>
      <c r="AJ159" s="596"/>
      <c r="AK159" s="596"/>
      <c r="AL159" s="596"/>
      <c r="AM159" s="596"/>
      <c r="AN159" s="596"/>
      <c r="AO159" s="596"/>
    </row>
    <row r="160" spans="1:41" s="589" customFormat="1" ht="10.5">
      <c r="C160" s="586" t="s">
        <v>44</v>
      </c>
      <c r="D160" s="587" t="s">
        <v>114</v>
      </c>
      <c r="AA160" s="596"/>
      <c r="AB160" s="596"/>
      <c r="AC160" s="596"/>
      <c r="AD160" s="596"/>
      <c r="AE160" s="596"/>
      <c r="AF160" s="596"/>
      <c r="AG160" s="596"/>
      <c r="AH160" s="596"/>
      <c r="AI160" s="596"/>
      <c r="AJ160" s="596"/>
      <c r="AK160" s="596"/>
      <c r="AL160" s="596"/>
      <c r="AM160" s="596"/>
      <c r="AN160" s="596"/>
      <c r="AO160" s="596"/>
    </row>
    <row r="161" spans="27:41" s="108" customFormat="1" ht="24" customHeight="1">
      <c r="AA161" s="91"/>
      <c r="AB161" s="91"/>
      <c r="AC161" s="91"/>
      <c r="AD161" s="91"/>
      <c r="AE161" s="91"/>
      <c r="AF161" s="91"/>
      <c r="AG161" s="91"/>
      <c r="AH161" s="91"/>
      <c r="AI161" s="91"/>
      <c r="AJ161" s="91"/>
      <c r="AK161" s="91"/>
      <c r="AL161" s="91"/>
      <c r="AM161" s="91"/>
      <c r="AN161" s="91"/>
      <c r="AO161" s="91"/>
    </row>
  </sheetData>
  <sheetProtection selectLockedCells="1"/>
  <mergeCells count="331">
    <mergeCell ref="AK83:AN83"/>
    <mergeCell ref="AK84:AN84"/>
    <mergeCell ref="E13:K13"/>
    <mergeCell ref="E14:K14"/>
    <mergeCell ref="E15:K15"/>
    <mergeCell ref="E16:K16"/>
    <mergeCell ref="E17:K17"/>
    <mergeCell ref="E18:K18"/>
    <mergeCell ref="Q13:AA13"/>
    <mergeCell ref="Q14:AA14"/>
    <mergeCell ref="Q15:AA15"/>
    <mergeCell ref="Q16:AA16"/>
    <mergeCell ref="Q17:AA17"/>
    <mergeCell ref="Q18:AA18"/>
    <mergeCell ref="AD13:AN13"/>
    <mergeCell ref="AD14:AN14"/>
    <mergeCell ref="AD15:AN15"/>
    <mergeCell ref="AD16:AN16"/>
    <mergeCell ref="AD17:AN17"/>
    <mergeCell ref="AD18:AN18"/>
    <mergeCell ref="I24:L24"/>
    <mergeCell ref="M83:R83"/>
    <mergeCell ref="S83:U83"/>
    <mergeCell ref="A73:F73"/>
    <mergeCell ref="G73:L73"/>
    <mergeCell ref="M73:R73"/>
    <mergeCell ref="S73:U73"/>
    <mergeCell ref="V73:X73"/>
    <mergeCell ref="Y73:AA73"/>
    <mergeCell ref="A75:F75"/>
    <mergeCell ref="G75:L75"/>
    <mergeCell ref="M75:R75"/>
    <mergeCell ref="Y56:Z56"/>
    <mergeCell ref="Y71:AA71"/>
    <mergeCell ref="A71:F71"/>
    <mergeCell ref="G71:L71"/>
    <mergeCell ref="M71:R71"/>
    <mergeCell ref="S71:U71"/>
    <mergeCell ref="V71:X71"/>
    <mergeCell ref="A62:F62"/>
    <mergeCell ref="G62:L62"/>
    <mergeCell ref="M62:R62"/>
    <mergeCell ref="S62:U62"/>
    <mergeCell ref="V62:X62"/>
    <mergeCell ref="Y62:AA62"/>
    <mergeCell ref="A64:F64"/>
    <mergeCell ref="G64:L64"/>
    <mergeCell ref="M64:R64"/>
    <mergeCell ref="A81:F81"/>
    <mergeCell ref="G81:L81"/>
    <mergeCell ref="M81:R81"/>
    <mergeCell ref="S81:U81"/>
    <mergeCell ref="V81:X81"/>
    <mergeCell ref="Y81:AA81"/>
    <mergeCell ref="A118:F118"/>
    <mergeCell ref="G118:L118"/>
    <mergeCell ref="D143:AN143"/>
    <mergeCell ref="G116:L116"/>
    <mergeCell ref="M116:R116"/>
    <mergeCell ref="S116:X116"/>
    <mergeCell ref="A111:F111"/>
    <mergeCell ref="G111:L111"/>
    <mergeCell ref="M111:R111"/>
    <mergeCell ref="S111:X111"/>
    <mergeCell ref="Y111:AC111"/>
    <mergeCell ref="AD111:AH111"/>
    <mergeCell ref="AI111:AK111"/>
    <mergeCell ref="AL111:AN111"/>
    <mergeCell ref="V83:X83"/>
    <mergeCell ref="Y83:AA83"/>
    <mergeCell ref="AB83:AD83"/>
    <mergeCell ref="AE83:AJ83"/>
    <mergeCell ref="D144:AN144"/>
    <mergeCell ref="D150:AN150"/>
    <mergeCell ref="A8:D8"/>
    <mergeCell ref="A13:D13"/>
    <mergeCell ref="L14:P14"/>
    <mergeCell ref="L15:P15"/>
    <mergeCell ref="L16:P16"/>
    <mergeCell ref="L17:P17"/>
    <mergeCell ref="L18:P18"/>
    <mergeCell ref="L13:P13"/>
    <mergeCell ref="A14:D14"/>
    <mergeCell ref="A15:D15"/>
    <mergeCell ref="A16:D16"/>
    <mergeCell ref="A17:D17"/>
    <mergeCell ref="A18:D18"/>
    <mergeCell ref="E30:G30"/>
    <mergeCell ref="V56:W56"/>
    <mergeCell ref="D56:S56"/>
    <mergeCell ref="A114:F114"/>
    <mergeCell ref="G114:L114"/>
    <mergeCell ref="M114:R114"/>
    <mergeCell ref="S114:X114"/>
    <mergeCell ref="Y114:AC114"/>
    <mergeCell ref="A116:F116"/>
    <mergeCell ref="A37:G37"/>
    <mergeCell ref="H37:N37"/>
    <mergeCell ref="O37:U37"/>
    <mergeCell ref="F5:J5"/>
    <mergeCell ref="L5:P5"/>
    <mergeCell ref="M24:P24"/>
    <mergeCell ref="I25:L25"/>
    <mergeCell ref="M25:P25"/>
    <mergeCell ref="A24:H24"/>
    <mergeCell ref="A25:H25"/>
    <mergeCell ref="E8:H8"/>
    <mergeCell ref="I8:L8"/>
    <mergeCell ref="M8:P8"/>
    <mergeCell ref="Q8:T8"/>
    <mergeCell ref="U8:AN8"/>
    <mergeCell ref="I30:M30"/>
    <mergeCell ref="I26:L26"/>
    <mergeCell ref="M26:P26"/>
    <mergeCell ref="A26:H26"/>
    <mergeCell ref="Q24:AN24"/>
    <mergeCell ref="Q25:AN25"/>
    <mergeCell ref="Q26:AN26"/>
    <mergeCell ref="Q30:AN30"/>
    <mergeCell ref="V35:Y35"/>
    <mergeCell ref="V36:Y36"/>
    <mergeCell ref="V37:Y37"/>
    <mergeCell ref="V38:Y38"/>
    <mergeCell ref="V39:Y39"/>
    <mergeCell ref="V40:Y40"/>
    <mergeCell ref="V41:Y41"/>
    <mergeCell ref="V42:Y42"/>
    <mergeCell ref="AE35:AI35"/>
    <mergeCell ref="AJ35:AN35"/>
    <mergeCell ref="AE36:AI36"/>
    <mergeCell ref="AJ36:AN36"/>
    <mergeCell ref="AE37:AI37"/>
    <mergeCell ref="AJ37:AN37"/>
    <mergeCell ref="AE38:AI38"/>
    <mergeCell ref="AJ38:AN38"/>
    <mergeCell ref="AJ41:AN41"/>
    <mergeCell ref="AE42:AI42"/>
    <mergeCell ref="AJ42:AN42"/>
    <mergeCell ref="O40:U40"/>
    <mergeCell ref="O39:U39"/>
    <mergeCell ref="H42:N42"/>
    <mergeCell ref="O42:U42"/>
    <mergeCell ref="A43:G43"/>
    <mergeCell ref="H43:N43"/>
    <mergeCell ref="O43:U43"/>
    <mergeCell ref="A41:G41"/>
    <mergeCell ref="H41:N41"/>
    <mergeCell ref="O41:U41"/>
    <mergeCell ref="A42:G42"/>
    <mergeCell ref="A40:G40"/>
    <mergeCell ref="H40:N40"/>
    <mergeCell ref="A44:G44"/>
    <mergeCell ref="H44:N44"/>
    <mergeCell ref="O44:U44"/>
    <mergeCell ref="Z35:AD35"/>
    <mergeCell ref="Z36:AD36"/>
    <mergeCell ref="Z37:AD37"/>
    <mergeCell ref="Z38:AD38"/>
    <mergeCell ref="Z39:AD39"/>
    <mergeCell ref="Z40:AD40"/>
    <mergeCell ref="Z41:AD41"/>
    <mergeCell ref="Z42:AD42"/>
    <mergeCell ref="V43:Y43"/>
    <mergeCell ref="V44:Y44"/>
    <mergeCell ref="A35:G35"/>
    <mergeCell ref="H35:N35"/>
    <mergeCell ref="O35:U35"/>
    <mergeCell ref="A36:G36"/>
    <mergeCell ref="H36:N36"/>
    <mergeCell ref="O36:U36"/>
    <mergeCell ref="A38:G38"/>
    <mergeCell ref="H38:N38"/>
    <mergeCell ref="O38:U38"/>
    <mergeCell ref="A39:G39"/>
    <mergeCell ref="H39:N39"/>
    <mergeCell ref="Z43:AD43"/>
    <mergeCell ref="AE43:AI43"/>
    <mergeCell ref="AJ43:AN43"/>
    <mergeCell ref="Z44:AD44"/>
    <mergeCell ref="AE44:AI44"/>
    <mergeCell ref="AJ44:AN44"/>
    <mergeCell ref="AE39:AI39"/>
    <mergeCell ref="AJ39:AN39"/>
    <mergeCell ref="AE40:AI40"/>
    <mergeCell ref="AJ40:AN40"/>
    <mergeCell ref="AE41:AI41"/>
    <mergeCell ref="AB62:AD62"/>
    <mergeCell ref="AE62:AJ62"/>
    <mergeCell ref="AK62:AN62"/>
    <mergeCell ref="A63:F63"/>
    <mergeCell ref="G63:L63"/>
    <mergeCell ref="M63:R63"/>
    <mergeCell ref="S63:U63"/>
    <mergeCell ref="V63:X63"/>
    <mergeCell ref="Y63:AA63"/>
    <mergeCell ref="AB63:AD63"/>
    <mergeCell ref="AE63:AJ63"/>
    <mergeCell ref="AK63:AN63"/>
    <mergeCell ref="AK66:AN66"/>
    <mergeCell ref="S64:U64"/>
    <mergeCell ref="V64:X64"/>
    <mergeCell ref="Y64:AA64"/>
    <mergeCell ref="AB64:AD64"/>
    <mergeCell ref="AE64:AJ64"/>
    <mergeCell ref="AK64:AN64"/>
    <mergeCell ref="A65:F65"/>
    <mergeCell ref="G65:L65"/>
    <mergeCell ref="M65:R65"/>
    <mergeCell ref="S65:U65"/>
    <mergeCell ref="V65:X65"/>
    <mergeCell ref="Y65:AA65"/>
    <mergeCell ref="AB65:AD65"/>
    <mergeCell ref="AE65:AJ65"/>
    <mergeCell ref="AK65:AN65"/>
    <mergeCell ref="Y72:AA72"/>
    <mergeCell ref="AB72:AD72"/>
    <mergeCell ref="AE72:AJ72"/>
    <mergeCell ref="A66:F66"/>
    <mergeCell ref="G66:L66"/>
    <mergeCell ref="M66:R66"/>
    <mergeCell ref="S66:U66"/>
    <mergeCell ref="V66:X66"/>
    <mergeCell ref="Y66:AA66"/>
    <mergeCell ref="AB66:AD66"/>
    <mergeCell ref="AE66:AJ66"/>
    <mergeCell ref="Y80:AA80"/>
    <mergeCell ref="AB80:AD80"/>
    <mergeCell ref="AE80:AJ80"/>
    <mergeCell ref="AK71:AN71"/>
    <mergeCell ref="AK72:AN72"/>
    <mergeCell ref="AB73:AD73"/>
    <mergeCell ref="AE73:AJ73"/>
    <mergeCell ref="A74:F74"/>
    <mergeCell ref="G74:L74"/>
    <mergeCell ref="M74:R74"/>
    <mergeCell ref="S74:U74"/>
    <mergeCell ref="V74:X74"/>
    <mergeCell ref="Y74:AA74"/>
    <mergeCell ref="AB74:AD74"/>
    <mergeCell ref="AE74:AJ74"/>
    <mergeCell ref="AK73:AN73"/>
    <mergeCell ref="AK74:AN74"/>
    <mergeCell ref="AB71:AD71"/>
    <mergeCell ref="AE71:AJ71"/>
    <mergeCell ref="A72:F72"/>
    <mergeCell ref="G72:L72"/>
    <mergeCell ref="M72:R72"/>
    <mergeCell ref="S72:U72"/>
    <mergeCell ref="V72:X72"/>
    <mergeCell ref="AK75:AN75"/>
    <mergeCell ref="AK80:AN80"/>
    <mergeCell ref="AB81:AD81"/>
    <mergeCell ref="AE81:AJ81"/>
    <mergeCell ref="A82:F82"/>
    <mergeCell ref="G82:L82"/>
    <mergeCell ref="M82:R82"/>
    <mergeCell ref="S82:U82"/>
    <mergeCell ref="V82:X82"/>
    <mergeCell ref="Y82:AA82"/>
    <mergeCell ref="AB82:AD82"/>
    <mergeCell ref="AE82:AJ82"/>
    <mergeCell ref="AK81:AN81"/>
    <mergeCell ref="AK82:AN82"/>
    <mergeCell ref="S75:U75"/>
    <mergeCell ref="V75:X75"/>
    <mergeCell ref="Y75:AA75"/>
    <mergeCell ref="AB75:AD75"/>
    <mergeCell ref="AE75:AJ75"/>
    <mergeCell ref="A80:F80"/>
    <mergeCell ref="G80:L80"/>
    <mergeCell ref="M80:R80"/>
    <mergeCell ref="S80:U80"/>
    <mergeCell ref="V80:X80"/>
    <mergeCell ref="A84:F84"/>
    <mergeCell ref="G84:L84"/>
    <mergeCell ref="M84:R84"/>
    <mergeCell ref="S84:U84"/>
    <mergeCell ref="V84:X84"/>
    <mergeCell ref="Y84:AA84"/>
    <mergeCell ref="AB84:AD84"/>
    <mergeCell ref="AE84:AJ84"/>
    <mergeCell ref="A83:F83"/>
    <mergeCell ref="G83:L83"/>
    <mergeCell ref="A115:F115"/>
    <mergeCell ref="G115:L115"/>
    <mergeCell ref="M115:R115"/>
    <mergeCell ref="S115:X115"/>
    <mergeCell ref="Y115:AC115"/>
    <mergeCell ref="AD115:AH115"/>
    <mergeCell ref="AI115:AK115"/>
    <mergeCell ref="AL115:AN115"/>
    <mergeCell ref="AD112:AH112"/>
    <mergeCell ref="AI112:AK112"/>
    <mergeCell ref="AL112:AN112"/>
    <mergeCell ref="A113:F113"/>
    <mergeCell ref="G113:L113"/>
    <mergeCell ref="M113:R113"/>
    <mergeCell ref="S113:X113"/>
    <mergeCell ref="Y113:AC113"/>
    <mergeCell ref="AD113:AH113"/>
    <mergeCell ref="AI113:AK113"/>
    <mergeCell ref="AL113:AN113"/>
    <mergeCell ref="A112:F112"/>
    <mergeCell ref="G112:L112"/>
    <mergeCell ref="M112:R112"/>
    <mergeCell ref="S112:X112"/>
    <mergeCell ref="Y112:AC112"/>
    <mergeCell ref="M118:R118"/>
    <mergeCell ref="S118:X118"/>
    <mergeCell ref="Y118:AC118"/>
    <mergeCell ref="AD118:AH118"/>
    <mergeCell ref="AI118:AK118"/>
    <mergeCell ref="AL118:AN118"/>
    <mergeCell ref="C102:AN102"/>
    <mergeCell ref="B127:AN127"/>
    <mergeCell ref="D142:AN142"/>
    <mergeCell ref="Y116:AC116"/>
    <mergeCell ref="AD116:AH116"/>
    <mergeCell ref="AI116:AK116"/>
    <mergeCell ref="AL116:AN116"/>
    <mergeCell ref="A117:F117"/>
    <mergeCell ref="G117:L117"/>
    <mergeCell ref="M117:R117"/>
    <mergeCell ref="S117:X117"/>
    <mergeCell ref="Y117:AC117"/>
    <mergeCell ref="AD117:AH117"/>
    <mergeCell ref="AI117:AK117"/>
    <mergeCell ref="AL117:AN117"/>
    <mergeCell ref="AD114:AH114"/>
    <mergeCell ref="AI114:AK114"/>
    <mergeCell ref="AL114:AN114"/>
  </mergeCells>
  <phoneticPr fontId="14"/>
  <conditionalFormatting sqref="A13:E13 A35 Z35 H35 O35 V35 AE35 AJ35 L13:Q13 AD13 Q24 A24 M24 I24">
    <cfRule type="cellIs" dxfId="4" priority="5" operator="equal">
      <formula>""</formula>
    </cfRule>
  </conditionalFormatting>
  <conditionalFormatting sqref="D56:S56 V56:W56 Y56:Z56">
    <cfRule type="cellIs" dxfId="3" priority="12" operator="equal">
      <formula>""</formula>
    </cfRule>
  </conditionalFormatting>
  <conditionalFormatting sqref="E30:G30 I30 Q30">
    <cfRule type="cellIs" dxfId="2" priority="13" operator="equal">
      <formula>""</formula>
    </cfRule>
  </conditionalFormatting>
  <conditionalFormatting sqref="A8 E8 I8 M8">
    <cfRule type="cellIs" dxfId="1" priority="14" operator="equal">
      <formula>""</formula>
    </cfRule>
  </conditionalFormatting>
  <conditionalFormatting sqref="F5 L5">
    <cfRule type="cellIs" dxfId="0" priority="15" operator="equal">
      <formula>""</formula>
    </cfRule>
  </conditionalFormatting>
  <dataValidations disablePrompts="1" count="8">
    <dataValidation type="list" allowBlank="1" showInputMessage="1" showErrorMessage="1" sqref="L45:M45 V35:V44" xr:uid="{6FE81593-596B-4078-99D6-BC1FC118EBD3}">
      <formula1>"常勤,非常勤"</formula1>
    </dataValidation>
    <dataValidation type="list" allowBlank="1" showInputMessage="1" showErrorMessage="1" sqref="V62:V66 V71:V75 V80:V84" xr:uid="{B3A4CF9E-3814-4AB1-B65C-EA058236B01B}">
      <formula1>"競争契約,随意契約"</formula1>
    </dataValidation>
    <dataValidation type="list" allowBlank="1" showInputMessage="1" showErrorMessage="1" sqref="Y62:Y66 Y71:Y75 Y80:Y84" xr:uid="{2B7C0E93-0848-48E2-9D07-873E983A155D}">
      <formula1>"有り,無し"</formula1>
    </dataValidation>
    <dataValidation type="list" allowBlank="1" showInputMessage="1" showErrorMessage="1" sqref="AK71:AK75 AK62:AK66 AK80:AK84" xr:uid="{71D6BF41-CE01-4BB1-A215-36DB28046A7A}">
      <formula1>"契約書,請書,無し"</formula1>
    </dataValidation>
    <dataValidation type="list" allowBlank="1" showInputMessage="1" showErrorMessage="1" sqref="AB62:AB66 AB71:AB75 AB80:AB84" xr:uid="{ADE0ABA2-9CBD-496C-B01F-C72A3921279D}">
      <formula1>"①,②,③,④,⑤,⑥,⑦,⑧"</formula1>
    </dataValidation>
    <dataValidation type="list" allowBlank="1" showInputMessage="1" showErrorMessage="1" sqref="A13:D18" xr:uid="{D78053E2-2068-4B03-89E3-1D9D6C7A2FE0}">
      <formula1>"監事,外部委員,事務局員,その他"</formula1>
    </dataValidation>
    <dataValidation type="list" allowBlank="1" showInputMessage="1" showErrorMessage="1" sqref="AI111:AI118" xr:uid="{FB8A1943-0C45-40D4-86F0-8E6CF675ED39}">
      <formula1>"該当,非該当"</formula1>
    </dataValidation>
    <dataValidation type="list" allowBlank="1" showInputMessage="1" showErrorMessage="1" sqref="AL111:AL118" xr:uid="{6558F663-9100-42F8-84DE-B73ED6C3CC22}">
      <formula1>"○"</formula1>
    </dataValidation>
  </dataValidations>
  <printOptions horizontalCentered="1"/>
  <pageMargins left="0.19685039370078741" right="0.19685039370078741" top="0.39370078740157483" bottom="0.39370078740157483" header="0.31496062992125984" footer="0.19685039370078741"/>
  <pageSetup paperSize="9" fitToHeight="0" orientation="landscape" r:id="rId1"/>
  <headerFooter>
    <oddFooter>&amp;C&amp;8&amp;P / &amp;N&amp;R&amp;6&amp;F＿&amp;A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37" r:id="rId4" name="Check Box 17">
              <controlPr defaultSize="0" autoFill="0" autoLine="0" autoPict="0">
                <anchor moveWithCells="1">
                  <from>
                    <xdr:col>37</xdr:col>
                    <xdr:colOff>9525</xdr:colOff>
                    <xdr:row>107</xdr:row>
                    <xdr:rowOff>9525</xdr:rowOff>
                  </from>
                  <to>
                    <xdr:col>39</xdr:col>
                    <xdr:colOff>76200</xdr:colOff>
                    <xdr:row>107</xdr:row>
                    <xdr:rowOff>247650</xdr:rowOff>
                  </to>
                </anchor>
              </controlPr>
            </control>
          </mc:Choice>
        </mc:AlternateContent>
        <mc:AlternateContent xmlns:mc="http://schemas.openxmlformats.org/markup-compatibility/2006">
          <mc:Choice Requires="x14">
            <control shapeId="5139" r:id="rId5" name="Check Box 19">
              <controlPr defaultSize="0" autoFill="0" autoLine="0" autoPict="0">
                <anchor moveWithCells="1">
                  <from>
                    <xdr:col>37</xdr:col>
                    <xdr:colOff>9525</xdr:colOff>
                    <xdr:row>58</xdr:row>
                    <xdr:rowOff>9525</xdr:rowOff>
                  </from>
                  <to>
                    <xdr:col>39</xdr:col>
                    <xdr:colOff>76200</xdr:colOff>
                    <xdr:row>58</xdr:row>
                    <xdr:rowOff>247650</xdr:rowOff>
                  </to>
                </anchor>
              </controlPr>
            </control>
          </mc:Choice>
        </mc:AlternateContent>
        <mc:AlternateContent xmlns:mc="http://schemas.openxmlformats.org/markup-compatibility/2006">
          <mc:Choice Requires="x14">
            <control shapeId="5140" r:id="rId6" name="Check Box 20">
              <controlPr defaultSize="0" autoFill="0" autoLine="0" autoPict="0">
                <anchor moveWithCells="1">
                  <from>
                    <xdr:col>37</xdr:col>
                    <xdr:colOff>9525</xdr:colOff>
                    <xdr:row>67</xdr:row>
                    <xdr:rowOff>9525</xdr:rowOff>
                  </from>
                  <to>
                    <xdr:col>39</xdr:col>
                    <xdr:colOff>76200</xdr:colOff>
                    <xdr:row>67</xdr:row>
                    <xdr:rowOff>247650</xdr:rowOff>
                  </to>
                </anchor>
              </controlPr>
            </control>
          </mc:Choice>
        </mc:AlternateContent>
        <mc:AlternateContent xmlns:mc="http://schemas.openxmlformats.org/markup-compatibility/2006">
          <mc:Choice Requires="x14">
            <control shapeId="5141" r:id="rId7" name="Check Box 21">
              <controlPr defaultSize="0" autoFill="0" autoLine="0" autoPict="0">
                <anchor moveWithCells="1">
                  <from>
                    <xdr:col>37</xdr:col>
                    <xdr:colOff>9525</xdr:colOff>
                    <xdr:row>76</xdr:row>
                    <xdr:rowOff>9525</xdr:rowOff>
                  </from>
                  <to>
                    <xdr:col>39</xdr:col>
                    <xdr:colOff>76200</xdr:colOff>
                    <xdr:row>76</xdr:row>
                    <xdr:rowOff>247650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3FE4C-E39B-4266-A250-E76AFE54DA0F}">
  <sheetPr>
    <pageSetUpPr fitToPage="1"/>
  </sheetPr>
  <dimension ref="A1:I90"/>
  <sheetViews>
    <sheetView view="pageBreakPreview" zoomScaleNormal="100" zoomScaleSheetLayoutView="100" workbookViewId="0">
      <selection activeCell="C18" sqref="C18"/>
    </sheetView>
  </sheetViews>
  <sheetFormatPr defaultColWidth="9" defaultRowHeight="13.5"/>
  <cols>
    <col min="1" max="1" width="40.75" style="807" customWidth="1"/>
    <col min="2" max="2" width="8.625" style="807" customWidth="1"/>
    <col min="3" max="3" width="40.75" style="807" customWidth="1"/>
    <col min="4" max="4" width="8.625" style="807" customWidth="1"/>
    <col min="5" max="5" width="3.625" style="807" customWidth="1"/>
    <col min="6" max="6" width="40.75" style="807" customWidth="1"/>
    <col min="7" max="7" width="8.625" style="807" customWidth="1"/>
    <col min="8" max="8" width="40.75" style="807" customWidth="1"/>
    <col min="9" max="9" width="8.625" style="807" customWidth="1"/>
    <col min="10" max="16384" width="9" style="807"/>
  </cols>
  <sheetData>
    <row r="1" spans="1:9" ht="14.25">
      <c r="A1" s="805" t="s">
        <v>1142</v>
      </c>
      <c r="B1" s="806"/>
      <c r="C1" s="806"/>
      <c r="D1" s="806"/>
      <c r="F1" s="805" t="s">
        <v>1143</v>
      </c>
      <c r="G1" s="806"/>
      <c r="H1" s="806"/>
      <c r="I1" s="806"/>
    </row>
    <row r="2" spans="1:9" s="850" customFormat="1" ht="12">
      <c r="A2" s="850" t="s">
        <v>1144</v>
      </c>
      <c r="F2" s="850" t="s">
        <v>1145</v>
      </c>
    </row>
    <row r="3" spans="1:9" ht="18.75" customHeight="1">
      <c r="A3" s="808" t="s">
        <v>1147</v>
      </c>
      <c r="B3" s="808" t="s">
        <v>1148</v>
      </c>
      <c r="C3" s="808" t="s">
        <v>1149</v>
      </c>
      <c r="D3" s="808" t="s">
        <v>1148</v>
      </c>
      <c r="F3" s="809"/>
      <c r="G3" s="808" t="s">
        <v>1148</v>
      </c>
      <c r="H3" s="810"/>
      <c r="I3" s="808" t="s">
        <v>1148</v>
      </c>
    </row>
    <row r="4" spans="1:9" ht="18.95" customHeight="1">
      <c r="A4" s="811" t="s">
        <v>1150</v>
      </c>
      <c r="B4" s="812" t="s">
        <v>1146</v>
      </c>
      <c r="C4" s="811" t="s">
        <v>1151</v>
      </c>
      <c r="D4" s="812" t="s">
        <v>1146</v>
      </c>
      <c r="F4" s="811" t="s">
        <v>1152</v>
      </c>
      <c r="G4" s="812" t="s">
        <v>1146</v>
      </c>
      <c r="H4" s="813" t="s">
        <v>1153</v>
      </c>
      <c r="I4" s="814" t="s">
        <v>1146</v>
      </c>
    </row>
    <row r="5" spans="1:9" ht="18.95" customHeight="1">
      <c r="A5" s="815" t="s">
        <v>1154</v>
      </c>
      <c r="B5" s="816"/>
      <c r="C5" s="817" t="s">
        <v>1155</v>
      </c>
      <c r="D5" s="818"/>
      <c r="F5" s="819" t="s">
        <v>1156</v>
      </c>
      <c r="G5" s="820"/>
      <c r="H5" s="821" t="s">
        <v>1157</v>
      </c>
      <c r="I5" s="820"/>
    </row>
    <row r="6" spans="1:9" ht="18.95" customHeight="1">
      <c r="A6" s="822" t="s">
        <v>1158</v>
      </c>
      <c r="B6" s="823"/>
      <c r="C6" s="822" t="s">
        <v>1159</v>
      </c>
      <c r="D6" s="823"/>
      <c r="F6" s="824" t="s">
        <v>1160</v>
      </c>
      <c r="G6" s="825"/>
      <c r="H6" s="826" t="s">
        <v>1161</v>
      </c>
      <c r="I6" s="827"/>
    </row>
    <row r="7" spans="1:9" ht="18.95" customHeight="1">
      <c r="A7" s="822" t="s">
        <v>1162</v>
      </c>
      <c r="B7" s="823"/>
      <c r="C7" s="822" t="s">
        <v>1163</v>
      </c>
      <c r="D7" s="823"/>
      <c r="F7" s="824" t="s">
        <v>1164</v>
      </c>
      <c r="G7" s="825"/>
      <c r="H7" s="813" t="s">
        <v>1165</v>
      </c>
      <c r="I7" s="814" t="s">
        <v>1146</v>
      </c>
    </row>
    <row r="8" spans="1:9" ht="18.95" customHeight="1">
      <c r="A8" s="822" t="s">
        <v>1166</v>
      </c>
      <c r="B8" s="823"/>
      <c r="C8" s="822" t="s">
        <v>1167</v>
      </c>
      <c r="D8" s="823"/>
      <c r="F8" s="828" t="s">
        <v>1168</v>
      </c>
      <c r="G8" s="827"/>
      <c r="H8" s="821" t="s">
        <v>1169</v>
      </c>
      <c r="I8" s="820"/>
    </row>
    <row r="9" spans="1:9" ht="18.95" customHeight="1">
      <c r="A9" s="822" t="s">
        <v>1170</v>
      </c>
      <c r="B9" s="823"/>
      <c r="C9" s="822" t="s">
        <v>1171</v>
      </c>
      <c r="D9" s="823"/>
      <c r="F9" s="819" t="s">
        <v>1172</v>
      </c>
      <c r="G9" s="820"/>
      <c r="H9" s="829" t="s">
        <v>1173</v>
      </c>
      <c r="I9" s="825"/>
    </row>
    <row r="10" spans="1:9" ht="18.95" customHeight="1">
      <c r="A10" s="822" t="s">
        <v>1174</v>
      </c>
      <c r="B10" s="823"/>
      <c r="C10" s="822" t="s">
        <v>1175</v>
      </c>
      <c r="D10" s="823"/>
      <c r="F10" s="824" t="s">
        <v>1176</v>
      </c>
      <c r="G10" s="825"/>
      <c r="H10" s="829" t="s">
        <v>1177</v>
      </c>
      <c r="I10" s="825"/>
    </row>
    <row r="11" spans="1:9" ht="18.95" customHeight="1">
      <c r="A11" s="830" t="s">
        <v>1178</v>
      </c>
      <c r="B11" s="831"/>
      <c r="C11" s="822" t="s">
        <v>1179</v>
      </c>
      <c r="D11" s="823"/>
      <c r="F11" s="824" t="s">
        <v>1180</v>
      </c>
      <c r="G11" s="825"/>
      <c r="H11" s="829" t="s">
        <v>1181</v>
      </c>
      <c r="I11" s="825"/>
    </row>
    <row r="12" spans="1:9" ht="18.95" customHeight="1">
      <c r="A12" s="811" t="s">
        <v>1182</v>
      </c>
      <c r="B12" s="812" t="s">
        <v>1146</v>
      </c>
      <c r="C12" s="822" t="s">
        <v>1183</v>
      </c>
      <c r="D12" s="823"/>
      <c r="F12" s="828" t="s">
        <v>1184</v>
      </c>
      <c r="G12" s="827"/>
      <c r="H12" s="829" t="s">
        <v>1185</v>
      </c>
      <c r="I12" s="825"/>
    </row>
    <row r="13" spans="1:9" ht="18.95" customHeight="1">
      <c r="A13" s="815" t="s">
        <v>1186</v>
      </c>
      <c r="B13" s="816"/>
      <c r="C13" s="822" t="s">
        <v>1187</v>
      </c>
      <c r="D13" s="823"/>
      <c r="F13" s="819" t="s">
        <v>1188</v>
      </c>
      <c r="G13" s="820"/>
      <c r="H13" s="829" t="s">
        <v>1189</v>
      </c>
      <c r="I13" s="825"/>
    </row>
    <row r="14" spans="1:9" ht="18.95" customHeight="1">
      <c r="A14" s="822" t="s">
        <v>1190</v>
      </c>
      <c r="B14" s="823"/>
      <c r="C14" s="822" t="s">
        <v>1191</v>
      </c>
      <c r="D14" s="823"/>
      <c r="F14" s="824" t="s">
        <v>1192</v>
      </c>
      <c r="G14" s="825"/>
      <c r="H14" s="829" t="s">
        <v>1193</v>
      </c>
      <c r="I14" s="825"/>
    </row>
    <row r="15" spans="1:9" ht="18.95" customHeight="1">
      <c r="A15" s="830" t="s">
        <v>1194</v>
      </c>
      <c r="B15" s="831"/>
      <c r="C15" s="822" t="s">
        <v>1195</v>
      </c>
      <c r="D15" s="823"/>
      <c r="F15" s="824" t="s">
        <v>1196</v>
      </c>
      <c r="G15" s="825"/>
      <c r="H15" s="829" t="s">
        <v>1197</v>
      </c>
      <c r="I15" s="825"/>
    </row>
    <row r="16" spans="1:9" ht="18.95" customHeight="1">
      <c r="A16" s="811" t="s">
        <v>1198</v>
      </c>
      <c r="B16" s="812" t="s">
        <v>1146</v>
      </c>
      <c r="C16" s="822" t="s">
        <v>1199</v>
      </c>
      <c r="D16" s="823"/>
      <c r="F16" s="828" t="s">
        <v>1200</v>
      </c>
      <c r="G16" s="827"/>
      <c r="H16" s="829" t="s">
        <v>1201</v>
      </c>
      <c r="I16" s="825"/>
    </row>
    <row r="17" spans="1:9" ht="18.95" customHeight="1">
      <c r="A17" s="815" t="s">
        <v>1202</v>
      </c>
      <c r="B17" s="816"/>
      <c r="C17" s="822" t="s">
        <v>1203</v>
      </c>
      <c r="D17" s="823"/>
      <c r="F17" s="813" t="s">
        <v>1204</v>
      </c>
      <c r="G17" s="814"/>
      <c r="H17" s="829" t="s">
        <v>1205</v>
      </c>
      <c r="I17" s="825"/>
    </row>
    <row r="18" spans="1:9" ht="18.95" customHeight="1">
      <c r="A18" s="822" t="s">
        <v>1206</v>
      </c>
      <c r="B18" s="823"/>
      <c r="C18" s="822" t="s">
        <v>1207</v>
      </c>
      <c r="D18" s="823"/>
      <c r="F18" s="832" t="s">
        <v>1208</v>
      </c>
      <c r="G18" s="814"/>
      <c r="H18" s="829" t="s">
        <v>1209</v>
      </c>
      <c r="I18" s="825"/>
    </row>
    <row r="19" spans="1:9" ht="18.95" customHeight="1">
      <c r="A19" s="822" t="s">
        <v>1210</v>
      </c>
      <c r="B19" s="823"/>
      <c r="C19" s="822" t="s">
        <v>1211</v>
      </c>
      <c r="D19" s="823"/>
      <c r="F19" s="821" t="s">
        <v>1212</v>
      </c>
      <c r="G19" s="820"/>
      <c r="H19" s="829" t="s">
        <v>1213</v>
      </c>
      <c r="I19" s="825"/>
    </row>
    <row r="20" spans="1:9" ht="18.95" customHeight="1">
      <c r="A20" s="822" t="s">
        <v>1214</v>
      </c>
      <c r="B20" s="823"/>
      <c r="C20" s="822" t="s">
        <v>1215</v>
      </c>
      <c r="D20" s="823"/>
      <c r="F20" s="829" t="s">
        <v>1216</v>
      </c>
      <c r="G20" s="825"/>
      <c r="H20" s="829" t="s">
        <v>1217</v>
      </c>
      <c r="I20" s="825"/>
    </row>
    <row r="21" spans="1:9" ht="18.95" customHeight="1">
      <c r="A21" s="822" t="s">
        <v>1218</v>
      </c>
      <c r="B21" s="823"/>
      <c r="C21" s="822" t="s">
        <v>1219</v>
      </c>
      <c r="D21" s="823"/>
      <c r="F21" s="829" t="s">
        <v>1220</v>
      </c>
      <c r="G21" s="825"/>
      <c r="H21" s="829" t="s">
        <v>1221</v>
      </c>
      <c r="I21" s="825"/>
    </row>
    <row r="22" spans="1:9" ht="18.95" customHeight="1">
      <c r="A22" s="822" t="s">
        <v>1222</v>
      </c>
      <c r="B22" s="823"/>
      <c r="C22" s="822" t="s">
        <v>1223</v>
      </c>
      <c r="D22" s="823"/>
      <c r="F22" s="829" t="s">
        <v>1224</v>
      </c>
      <c r="G22" s="825"/>
      <c r="H22" s="829" t="s">
        <v>1225</v>
      </c>
      <c r="I22" s="825"/>
    </row>
    <row r="23" spans="1:9" ht="18.95" customHeight="1">
      <c r="A23" s="822" t="s">
        <v>1226</v>
      </c>
      <c r="B23" s="823"/>
      <c r="C23" s="822" t="s">
        <v>1227</v>
      </c>
      <c r="D23" s="823"/>
      <c r="F23" s="833" t="s">
        <v>1228</v>
      </c>
      <c r="G23" s="825"/>
      <c r="H23" s="829" t="s">
        <v>1229</v>
      </c>
      <c r="I23" s="825"/>
    </row>
    <row r="24" spans="1:9" ht="18.95" customHeight="1">
      <c r="A24" s="822" t="s">
        <v>1230</v>
      </c>
      <c r="B24" s="823"/>
      <c r="C24" s="822" t="s">
        <v>1231</v>
      </c>
      <c r="D24" s="823"/>
      <c r="F24" s="829" t="s">
        <v>1232</v>
      </c>
      <c r="G24" s="825"/>
      <c r="H24" s="829" t="s">
        <v>1233</v>
      </c>
      <c r="I24" s="825"/>
    </row>
    <row r="25" spans="1:9" ht="18.95" customHeight="1">
      <c r="A25" s="830" t="s">
        <v>1234</v>
      </c>
      <c r="B25" s="831"/>
      <c r="C25" s="822" t="s">
        <v>1235</v>
      </c>
      <c r="D25" s="823"/>
      <c r="F25" s="826" t="s">
        <v>1236</v>
      </c>
      <c r="G25" s="827"/>
      <c r="H25" s="829" t="s">
        <v>1237</v>
      </c>
      <c r="I25" s="825"/>
    </row>
    <row r="26" spans="1:9" ht="18.95" customHeight="1">
      <c r="A26" s="811" t="s">
        <v>1238</v>
      </c>
      <c r="B26" s="812"/>
      <c r="C26" s="822" t="s">
        <v>1239</v>
      </c>
      <c r="D26" s="823"/>
      <c r="F26" s="834" t="s">
        <v>1240</v>
      </c>
      <c r="G26" s="814"/>
      <c r="H26" s="829" t="s">
        <v>1241</v>
      </c>
      <c r="I26" s="825"/>
    </row>
    <row r="27" spans="1:9" ht="18.95" customHeight="1">
      <c r="A27" s="815" t="s">
        <v>1242</v>
      </c>
      <c r="B27" s="816"/>
      <c r="C27" s="822" t="s">
        <v>1243</v>
      </c>
      <c r="D27" s="823"/>
      <c r="F27" s="835" t="s">
        <v>1244</v>
      </c>
      <c r="G27" s="820"/>
      <c r="H27" s="829" t="s">
        <v>1245</v>
      </c>
      <c r="I27" s="825"/>
    </row>
    <row r="28" spans="1:9" ht="18.95" customHeight="1">
      <c r="A28" s="822" t="s">
        <v>1246</v>
      </c>
      <c r="B28" s="823"/>
      <c r="C28" s="822" t="s">
        <v>1247</v>
      </c>
      <c r="D28" s="823"/>
      <c r="F28" s="829" t="s">
        <v>1248</v>
      </c>
      <c r="G28" s="825"/>
      <c r="H28" s="829" t="s">
        <v>1249</v>
      </c>
      <c r="I28" s="825"/>
    </row>
    <row r="29" spans="1:9" ht="18.95" customHeight="1">
      <c r="A29" s="822" t="s">
        <v>1250</v>
      </c>
      <c r="B29" s="823"/>
      <c r="C29" s="822" t="s">
        <v>1251</v>
      </c>
      <c r="D29" s="823"/>
      <c r="F29" s="829" t="s">
        <v>1252</v>
      </c>
      <c r="G29" s="825"/>
      <c r="H29" s="829" t="s">
        <v>1253</v>
      </c>
      <c r="I29" s="825"/>
    </row>
    <row r="30" spans="1:9" ht="18.95" customHeight="1">
      <c r="A30" s="822" t="s">
        <v>1254</v>
      </c>
      <c r="B30" s="823"/>
      <c r="C30" s="822" t="s">
        <v>1255</v>
      </c>
      <c r="D30" s="823"/>
      <c r="F30" s="829" t="s">
        <v>1256</v>
      </c>
      <c r="G30" s="825"/>
      <c r="H30" s="833" t="s">
        <v>1257</v>
      </c>
      <c r="I30" s="825"/>
    </row>
    <row r="31" spans="1:9" ht="18.95" customHeight="1">
      <c r="A31" s="830" t="s">
        <v>1258</v>
      </c>
      <c r="B31" s="831"/>
      <c r="C31" s="822" t="s">
        <v>1259</v>
      </c>
      <c r="D31" s="823"/>
      <c r="F31" s="829" t="s">
        <v>1260</v>
      </c>
      <c r="G31" s="825"/>
      <c r="H31" s="833" t="s">
        <v>1261</v>
      </c>
      <c r="I31" s="825"/>
    </row>
    <row r="32" spans="1:9" ht="18.95" customHeight="1">
      <c r="A32" s="811" t="s">
        <v>1262</v>
      </c>
      <c r="B32" s="812"/>
      <c r="C32" s="822" t="s">
        <v>1263</v>
      </c>
      <c r="D32" s="823"/>
      <c r="F32" s="829" t="s">
        <v>1264</v>
      </c>
      <c r="G32" s="825"/>
      <c r="H32" s="829" t="s">
        <v>1265</v>
      </c>
      <c r="I32" s="825"/>
    </row>
    <row r="33" spans="1:9" ht="18.95" customHeight="1">
      <c r="A33" s="815" t="s">
        <v>1266</v>
      </c>
      <c r="B33" s="816"/>
      <c r="C33" s="822" t="s">
        <v>1267</v>
      </c>
      <c r="D33" s="823"/>
      <c r="F33" s="829" t="s">
        <v>1268</v>
      </c>
      <c r="G33" s="825"/>
      <c r="H33" s="829" t="s">
        <v>1269</v>
      </c>
      <c r="I33" s="825"/>
    </row>
    <row r="34" spans="1:9" ht="18.95" customHeight="1">
      <c r="A34" s="822" t="s">
        <v>1270</v>
      </c>
      <c r="B34" s="823"/>
      <c r="C34" s="822" t="s">
        <v>1271</v>
      </c>
      <c r="D34" s="823"/>
      <c r="F34" s="829" t="s">
        <v>1272</v>
      </c>
      <c r="G34" s="825"/>
      <c r="H34" s="829" t="s">
        <v>1273</v>
      </c>
      <c r="I34" s="825"/>
    </row>
    <row r="35" spans="1:9" ht="18.95" customHeight="1">
      <c r="A35" s="822" t="s">
        <v>1274</v>
      </c>
      <c r="B35" s="823"/>
      <c r="C35" s="822" t="s">
        <v>1275</v>
      </c>
      <c r="D35" s="823"/>
      <c r="F35" s="833" t="s">
        <v>1276</v>
      </c>
      <c r="G35" s="825"/>
      <c r="H35" s="826" t="s">
        <v>1277</v>
      </c>
      <c r="I35" s="827"/>
    </row>
    <row r="36" spans="1:9" ht="18.95" customHeight="1">
      <c r="A36" s="822" t="s">
        <v>1278</v>
      </c>
      <c r="B36" s="823"/>
      <c r="C36" s="822" t="s">
        <v>1279</v>
      </c>
      <c r="D36" s="823"/>
      <c r="F36" s="829" t="s">
        <v>1280</v>
      </c>
      <c r="G36" s="825"/>
      <c r="H36" s="813" t="s">
        <v>1281</v>
      </c>
      <c r="I36" s="814" t="s">
        <v>1146</v>
      </c>
    </row>
    <row r="37" spans="1:9" ht="18.95" customHeight="1">
      <c r="A37" s="822" t="s">
        <v>1282</v>
      </c>
      <c r="B37" s="823"/>
      <c r="C37" s="836"/>
      <c r="D37" s="823"/>
      <c r="F37" s="833" t="s">
        <v>1283</v>
      </c>
      <c r="G37" s="825"/>
      <c r="H37" s="821" t="s">
        <v>1284</v>
      </c>
      <c r="I37" s="820"/>
    </row>
    <row r="38" spans="1:9" ht="18.95" customHeight="1">
      <c r="A38" s="822" t="s">
        <v>1285</v>
      </c>
      <c r="B38" s="823"/>
      <c r="C38" s="836"/>
      <c r="D38" s="823"/>
      <c r="F38" s="829" t="s">
        <v>1286</v>
      </c>
      <c r="G38" s="825"/>
      <c r="H38" s="829" t="s">
        <v>1287</v>
      </c>
      <c r="I38" s="825"/>
    </row>
    <row r="39" spans="1:9" ht="18.95" customHeight="1">
      <c r="A39" s="822" t="s">
        <v>1288</v>
      </c>
      <c r="B39" s="823"/>
      <c r="C39" s="836"/>
      <c r="D39" s="823"/>
      <c r="F39" s="833" t="s">
        <v>1289</v>
      </c>
      <c r="G39" s="825"/>
      <c r="H39" s="837" t="s">
        <v>1290</v>
      </c>
      <c r="I39" s="838"/>
    </row>
    <row r="40" spans="1:9" ht="18.95" customHeight="1">
      <c r="A40" s="822" t="s">
        <v>1291</v>
      </c>
      <c r="B40" s="823"/>
      <c r="C40" s="836"/>
      <c r="D40" s="823"/>
      <c r="F40" s="829" t="s">
        <v>1292</v>
      </c>
      <c r="G40" s="825"/>
      <c r="H40" s="839"/>
      <c r="I40" s="840"/>
    </row>
    <row r="41" spans="1:9" ht="18.95" customHeight="1">
      <c r="A41" s="822" t="s">
        <v>1293</v>
      </c>
      <c r="B41" s="823"/>
      <c r="C41" s="836"/>
      <c r="D41" s="823"/>
      <c r="F41" s="829" t="s">
        <v>1294</v>
      </c>
      <c r="G41" s="825"/>
      <c r="H41" s="822"/>
      <c r="I41" s="841"/>
    </row>
    <row r="42" spans="1:9" ht="18.95" customHeight="1">
      <c r="A42" s="822" t="s">
        <v>1295</v>
      </c>
      <c r="B42" s="823"/>
      <c r="C42" s="836"/>
      <c r="D42" s="823"/>
      <c r="F42" s="826" t="s">
        <v>1296</v>
      </c>
      <c r="G42" s="827"/>
      <c r="H42" s="822"/>
      <c r="I42" s="841"/>
    </row>
    <row r="43" spans="1:9" ht="18.95" customHeight="1">
      <c r="A43" s="822" t="s">
        <v>1297</v>
      </c>
      <c r="B43" s="823"/>
      <c r="C43" s="836"/>
      <c r="D43" s="823"/>
      <c r="F43" s="842" t="s">
        <v>1298</v>
      </c>
      <c r="G43" s="812" t="s">
        <v>1146</v>
      </c>
      <c r="H43" s="822"/>
      <c r="I43" s="841"/>
    </row>
    <row r="44" spans="1:9" ht="18.95" customHeight="1">
      <c r="A44" s="830" t="s">
        <v>1299</v>
      </c>
      <c r="B44" s="831"/>
      <c r="C44" s="843"/>
      <c r="D44" s="844"/>
      <c r="F44" s="848" t="s">
        <v>1300</v>
      </c>
      <c r="G44" s="849"/>
      <c r="H44" s="846"/>
      <c r="I44" s="845"/>
    </row>
    <row r="47" spans="1:9" ht="30" customHeight="1"/>
    <row r="48" spans="1:9" ht="6.75" customHeight="1"/>
    <row r="49" spans="6:6" ht="13.5" customHeight="1"/>
    <row r="51" spans="6:6" ht="24.75" customHeight="1"/>
    <row r="52" spans="6:6" ht="21" customHeight="1"/>
    <row r="53" spans="6:6" ht="21" customHeight="1"/>
    <row r="54" spans="6:6" ht="21" customHeight="1"/>
    <row r="55" spans="6:6" ht="21" customHeight="1"/>
    <row r="56" spans="6:6" ht="21" customHeight="1"/>
    <row r="57" spans="6:6" ht="21" customHeight="1"/>
    <row r="58" spans="6:6" ht="21" customHeight="1"/>
    <row r="59" spans="6:6" ht="21" customHeight="1"/>
    <row r="60" spans="6:6" ht="21" customHeight="1"/>
    <row r="61" spans="6:6" ht="21" customHeight="1"/>
    <row r="62" spans="6:6" ht="21" customHeight="1"/>
    <row r="63" spans="6:6" ht="21" customHeight="1"/>
    <row r="64" spans="6:6" ht="21" customHeight="1">
      <c r="F64" s="847"/>
    </row>
    <row r="65" ht="21" customHeight="1"/>
    <row r="66" ht="21" customHeight="1"/>
    <row r="67" ht="21" customHeight="1"/>
    <row r="68" ht="21" customHeight="1"/>
    <row r="69" ht="21" customHeight="1"/>
    <row r="70" ht="21" customHeight="1"/>
    <row r="72" ht="21" customHeight="1"/>
    <row r="73" ht="21" customHeight="1"/>
    <row r="74" ht="21" customHeight="1"/>
    <row r="76" ht="21" customHeight="1"/>
    <row r="77" ht="21" customHeight="1"/>
    <row r="78" ht="21" customHeight="1"/>
    <row r="82" ht="21" customHeight="1"/>
    <row r="86" ht="21" customHeight="1"/>
    <row r="88" ht="21" customHeight="1"/>
    <row r="90" ht="21" customHeight="1"/>
  </sheetData>
  <phoneticPr fontId="7"/>
  <dataValidations count="1">
    <dataValidation type="list" allowBlank="1" showInputMessage="1" showErrorMessage="1" sqref="B1:B1048576 D1:D1048576 G1:G1048576 I1:I1048576" xr:uid="{E89950B1-21CF-43BA-AFB9-D87E0FAB46D3}">
      <formula1>"有,無"</formula1>
    </dataValidation>
  </dataValidations>
  <printOptions horizontalCentered="1"/>
  <pageMargins left="0.19685039370078741" right="0.19685039370078741" top="0.39370078740157483" bottom="0.39370078740157483" header="0.31496062992125984" footer="0.19685039370078741"/>
  <pageSetup paperSize="9" scale="72" fitToHeight="0" orientation="landscape" r:id="rId1"/>
  <headerFooter>
    <oddFooter>&amp;C&amp;"ＭＳ ゴシック,標準"&amp;8&amp;P / &amp;N&amp;R&amp;"ＭＳ ゴシック,標準"&amp;8&amp;F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F47D-FB4C-414A-B6AE-7367C3296CE7}">
  <sheetPr>
    <pageSetUpPr fitToPage="1"/>
  </sheetPr>
  <dimension ref="A1:E18"/>
  <sheetViews>
    <sheetView workbookViewId="0">
      <pane ySplit="3" topLeftCell="A4" activePane="bottomLeft" state="frozen"/>
      <selection activeCell="D21" sqref="D21:Z21"/>
      <selection pane="bottomLeft" activeCell="D13" sqref="D13"/>
    </sheetView>
  </sheetViews>
  <sheetFormatPr defaultColWidth="9" defaultRowHeight="24.95" customHeight="1"/>
  <cols>
    <col min="1" max="1" width="10.625" style="18" customWidth="1"/>
    <col min="2" max="3" width="20.625" style="18" customWidth="1"/>
    <col min="4" max="5" width="45.625" style="18" customWidth="1"/>
    <col min="6" max="16384" width="9" style="18"/>
  </cols>
  <sheetData>
    <row r="1" spans="1:5" ht="24.95" customHeight="1">
      <c r="A1" s="114" t="str">
        <f>DBCS(TEXT(基礎設定!B1,"gggge年度"))&amp;"社会福祉法人指導監査　その他確認事項まとめ"</f>
        <v>令和８年度社会福祉法人指導監査　その他確認事項まとめ</v>
      </c>
      <c r="B1" s="174"/>
      <c r="C1" s="174"/>
      <c r="D1" s="174"/>
      <c r="E1" s="174"/>
    </row>
    <row r="2" spans="1:5" ht="24.95" customHeight="1" thickBot="1">
      <c r="E2" s="175" t="str">
        <f>"【"&amp;'00表紙'!G5&amp;"】"</f>
        <v>【】</v>
      </c>
    </row>
    <row r="3" spans="1:5" ht="24.95" customHeight="1" thickBot="1">
      <c r="A3" s="176" t="s">
        <v>337</v>
      </c>
      <c r="B3" s="177" t="s">
        <v>339</v>
      </c>
      <c r="C3" s="177" t="s">
        <v>341</v>
      </c>
      <c r="D3" s="177" t="s">
        <v>340</v>
      </c>
      <c r="E3" s="178" t="s">
        <v>338</v>
      </c>
    </row>
    <row r="4" spans="1:5" s="52" customFormat="1" ht="50.1" customHeight="1">
      <c r="A4" s="476"/>
      <c r="B4" s="477"/>
      <c r="C4" s="477"/>
      <c r="D4" s="477"/>
      <c r="E4" s="478"/>
    </row>
    <row r="5" spans="1:5" ht="50.1" customHeight="1">
      <c r="A5" s="479"/>
      <c r="B5" s="480"/>
      <c r="C5" s="480"/>
      <c r="D5" s="481"/>
      <c r="E5" s="482"/>
    </row>
    <row r="6" spans="1:5" ht="50.1" customHeight="1">
      <c r="A6" s="479"/>
      <c r="B6" s="480"/>
      <c r="C6" s="480"/>
      <c r="D6" s="481"/>
      <c r="E6" s="482"/>
    </row>
    <row r="7" spans="1:5" ht="50.1" customHeight="1">
      <c r="A7" s="479"/>
      <c r="B7" s="480"/>
      <c r="C7" s="480"/>
      <c r="D7" s="481"/>
      <c r="E7" s="482"/>
    </row>
    <row r="8" spans="1:5" ht="50.1" customHeight="1">
      <c r="A8" s="479"/>
      <c r="B8" s="480"/>
      <c r="C8" s="480"/>
      <c r="D8" s="481"/>
      <c r="E8" s="482"/>
    </row>
    <row r="9" spans="1:5" ht="50.1" customHeight="1">
      <c r="A9" s="479"/>
      <c r="B9" s="480"/>
      <c r="C9" s="480"/>
      <c r="D9" s="481"/>
      <c r="E9" s="482"/>
    </row>
    <row r="10" spans="1:5" ht="50.1" customHeight="1">
      <c r="A10" s="479"/>
      <c r="B10" s="480"/>
      <c r="C10" s="480"/>
      <c r="D10" s="481"/>
      <c r="E10" s="482"/>
    </row>
    <row r="11" spans="1:5" ht="50.1" customHeight="1">
      <c r="A11" s="479"/>
      <c r="B11" s="480"/>
      <c r="C11" s="480"/>
      <c r="D11" s="481"/>
      <c r="E11" s="482"/>
    </row>
    <row r="12" spans="1:5" ht="50.1" customHeight="1">
      <c r="A12" s="479"/>
      <c r="B12" s="480"/>
      <c r="C12" s="480"/>
      <c r="D12" s="481"/>
      <c r="E12" s="482"/>
    </row>
    <row r="13" spans="1:5" ht="50.1" customHeight="1">
      <c r="A13" s="479"/>
      <c r="B13" s="480"/>
      <c r="C13" s="480"/>
      <c r="D13" s="481"/>
      <c r="E13" s="482"/>
    </row>
    <row r="14" spans="1:5" ht="50.1" customHeight="1">
      <c r="A14" s="479"/>
      <c r="B14" s="480"/>
      <c r="C14" s="480"/>
      <c r="D14" s="481"/>
      <c r="E14" s="482"/>
    </row>
    <row r="15" spans="1:5" ht="50.1" customHeight="1">
      <c r="A15" s="479"/>
      <c r="B15" s="480"/>
      <c r="C15" s="480"/>
      <c r="D15" s="481"/>
      <c r="E15" s="482"/>
    </row>
    <row r="16" spans="1:5" ht="50.1" customHeight="1">
      <c r="A16" s="479"/>
      <c r="B16" s="480"/>
      <c r="C16" s="480"/>
      <c r="D16" s="481"/>
      <c r="E16" s="482"/>
    </row>
    <row r="17" spans="1:5" ht="50.1" customHeight="1">
      <c r="A17" s="479"/>
      <c r="B17" s="480"/>
      <c r="C17" s="480"/>
      <c r="D17" s="481"/>
      <c r="E17" s="482"/>
    </row>
    <row r="18" spans="1:5" ht="50.1" customHeight="1" thickBot="1">
      <c r="A18" s="483"/>
      <c r="B18" s="484"/>
      <c r="C18" s="484"/>
      <c r="D18" s="485"/>
      <c r="E18" s="486"/>
    </row>
  </sheetData>
  <phoneticPr fontId="7"/>
  <dataValidations count="1">
    <dataValidation type="list" allowBlank="1" showInputMessage="1" showErrorMessage="1" sqref="A4:A18" xr:uid="{AC9A5F37-4A08-4EFF-8DB4-AB53B67681FD}">
      <formula1>"諸規程,組織,計算関係書類,その他"</formula1>
    </dataValidation>
  </dataValidations>
  <printOptions horizontalCentered="1"/>
  <pageMargins left="0.19685039370078741" right="0.19685039370078741" top="0.39370078740157483" bottom="0.39370078740157483" header="0.31496062992125984" footer="0.19685039370078741"/>
  <pageSetup paperSize="9" fitToHeight="0" orientation="landscape" r:id="rId1"/>
  <headerFooter>
    <oddFooter>&amp;C&amp;8&amp;P　/　&amp;N&amp;R&amp;6&amp;F＿&amp;A</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FD15-472F-4787-9CC4-0D37A69DDAC9}">
  <sheetPr>
    <tabColor rgb="FF92D050"/>
  </sheetPr>
  <dimension ref="A1:H34"/>
  <sheetViews>
    <sheetView zoomScaleNormal="100" workbookViewId="0">
      <selection activeCell="R19" sqref="R19"/>
    </sheetView>
  </sheetViews>
  <sheetFormatPr defaultColWidth="9" defaultRowHeight="18.75" customHeight="1"/>
  <cols>
    <col min="1" max="2" width="2.625" style="296" customWidth="1"/>
    <col min="3" max="3" width="33.875" style="296" bestFit="1" customWidth="1"/>
    <col min="4" max="4" width="2.625" style="296" customWidth="1"/>
    <col min="5" max="5" width="15.875" style="297" customWidth="1"/>
    <col min="6" max="6" width="4.5" style="298" customWidth="1"/>
    <col min="7" max="7" width="15.875" style="297" customWidth="1"/>
    <col min="8" max="8" width="4.5" style="298" customWidth="1"/>
    <col min="9" max="16384" width="9" style="296"/>
  </cols>
  <sheetData>
    <row r="1" spans="1:8" ht="18.75" customHeight="1">
      <c r="A1" s="517" t="s">
        <v>918</v>
      </c>
    </row>
    <row r="2" spans="1:8" ht="18.75" customHeight="1">
      <c r="H2" s="518" t="str">
        <f>"【"&amp;'00表紙'!G5&amp;"】"</f>
        <v>【】</v>
      </c>
    </row>
    <row r="3" spans="1:8" ht="18.75" customHeight="1">
      <c r="A3" s="299" t="s">
        <v>154</v>
      </c>
      <c r="B3" s="300"/>
      <c r="C3" s="300"/>
      <c r="D3" s="300"/>
      <c r="E3" s="301" t="s">
        <v>919</v>
      </c>
      <c r="F3" s="302"/>
      <c r="G3" s="303" t="s">
        <v>920</v>
      </c>
      <c r="H3" s="302"/>
    </row>
    <row r="4" spans="1:8" ht="18.75" customHeight="1">
      <c r="A4" s="304" t="s">
        <v>921</v>
      </c>
      <c r="B4" s="515"/>
      <c r="C4" s="515"/>
      <c r="D4" s="515"/>
      <c r="E4" s="305"/>
      <c r="F4" s="306"/>
      <c r="G4" s="307"/>
      <c r="H4" s="306"/>
    </row>
    <row r="5" spans="1:8" ht="18.75" customHeight="1">
      <c r="A5" s="304"/>
      <c r="B5" s="308" t="s">
        <v>922</v>
      </c>
      <c r="C5" s="309"/>
      <c r="D5" s="309" t="s">
        <v>37</v>
      </c>
      <c r="E5" s="310"/>
      <c r="F5" s="311" t="s">
        <v>923</v>
      </c>
      <c r="G5" s="312"/>
      <c r="H5" s="311" t="s">
        <v>924</v>
      </c>
    </row>
    <row r="6" spans="1:8" ht="18.75" customHeight="1">
      <c r="A6" s="304"/>
      <c r="B6" s="304"/>
      <c r="C6" s="515" t="s">
        <v>925</v>
      </c>
      <c r="D6" s="515" t="s">
        <v>38</v>
      </c>
      <c r="E6" s="313"/>
      <c r="F6" s="314" t="s">
        <v>926</v>
      </c>
      <c r="G6" s="315"/>
      <c r="H6" s="314" t="s">
        <v>927</v>
      </c>
    </row>
    <row r="7" spans="1:8" ht="18.75" customHeight="1">
      <c r="A7" s="304"/>
      <c r="B7" s="304"/>
      <c r="C7" s="515" t="s">
        <v>928</v>
      </c>
      <c r="D7" s="515" t="s">
        <v>929</v>
      </c>
      <c r="E7" s="313"/>
      <c r="F7" s="314" t="s">
        <v>926</v>
      </c>
      <c r="G7" s="315"/>
      <c r="H7" s="314" t="s">
        <v>927</v>
      </c>
    </row>
    <row r="8" spans="1:8" ht="18.75" customHeight="1">
      <c r="A8" s="304"/>
      <c r="B8" s="304"/>
      <c r="C8" s="515" t="s">
        <v>930</v>
      </c>
      <c r="D8" s="515" t="s">
        <v>931</v>
      </c>
      <c r="E8" s="313"/>
      <c r="F8" s="314" t="s">
        <v>926</v>
      </c>
      <c r="G8" s="315"/>
      <c r="H8" s="314" t="s">
        <v>927</v>
      </c>
    </row>
    <row r="9" spans="1:8" ht="18.75" customHeight="1">
      <c r="A9" s="304"/>
      <c r="B9" s="304"/>
      <c r="C9" s="515" t="s">
        <v>932</v>
      </c>
      <c r="D9" s="515" t="s">
        <v>933</v>
      </c>
      <c r="E9" s="316">
        <f>E5-SUM(E6:E8)</f>
        <v>0</v>
      </c>
      <c r="F9" s="317"/>
      <c r="G9" s="318">
        <f t="shared" ref="G9" si="0">G5-SUM(G6:G8)</f>
        <v>0</v>
      </c>
      <c r="H9" s="317"/>
    </row>
    <row r="10" spans="1:8" ht="18.75" customHeight="1">
      <c r="A10" s="304"/>
      <c r="B10" s="304"/>
      <c r="C10" s="515"/>
      <c r="D10" s="515"/>
      <c r="E10" s="305"/>
      <c r="F10" s="319"/>
      <c r="G10" s="307"/>
      <c r="H10" s="319"/>
    </row>
    <row r="11" spans="1:8" ht="18.75" customHeight="1">
      <c r="A11" s="304"/>
      <c r="B11" s="308" t="s">
        <v>934</v>
      </c>
      <c r="C11" s="309"/>
      <c r="D11" s="309" t="s">
        <v>935</v>
      </c>
      <c r="E11" s="310"/>
      <c r="F11" s="311" t="s">
        <v>936</v>
      </c>
      <c r="G11" s="312"/>
      <c r="H11" s="311" t="s">
        <v>937</v>
      </c>
    </row>
    <row r="12" spans="1:8" ht="18.75" customHeight="1">
      <c r="A12" s="304"/>
      <c r="B12" s="304"/>
      <c r="C12" s="515" t="s">
        <v>938</v>
      </c>
      <c r="D12" s="515" t="s">
        <v>939</v>
      </c>
      <c r="E12" s="313"/>
      <c r="F12" s="314" t="s">
        <v>940</v>
      </c>
      <c r="G12" s="315"/>
      <c r="H12" s="314" t="s">
        <v>941</v>
      </c>
    </row>
    <row r="13" spans="1:8" ht="18.75" customHeight="1">
      <c r="A13" s="304"/>
      <c r="B13" s="304"/>
      <c r="C13" s="515" t="s">
        <v>942</v>
      </c>
      <c r="D13" s="515" t="s">
        <v>943</v>
      </c>
      <c r="E13" s="313"/>
      <c r="F13" s="314" t="s">
        <v>940</v>
      </c>
      <c r="G13" s="315"/>
      <c r="H13" s="314" t="s">
        <v>941</v>
      </c>
    </row>
    <row r="14" spans="1:8" ht="18.75" customHeight="1">
      <c r="A14" s="304"/>
      <c r="B14" s="304"/>
      <c r="C14" s="515" t="s">
        <v>944</v>
      </c>
      <c r="D14" s="515" t="s">
        <v>945</v>
      </c>
      <c r="E14" s="313"/>
      <c r="F14" s="314" t="s">
        <v>940</v>
      </c>
      <c r="G14" s="315"/>
      <c r="H14" s="314" t="s">
        <v>941</v>
      </c>
    </row>
    <row r="15" spans="1:8" ht="18.75" customHeight="1">
      <c r="A15" s="304"/>
      <c r="B15" s="304"/>
      <c r="C15" s="515" t="s">
        <v>946</v>
      </c>
      <c r="D15" s="515" t="s">
        <v>947</v>
      </c>
      <c r="E15" s="316">
        <f>E11-SUM(E12:E14)</f>
        <v>0</v>
      </c>
      <c r="F15" s="317"/>
      <c r="G15" s="318">
        <f t="shared" ref="G15" si="1">G11-SUM(G12:G14)</f>
        <v>0</v>
      </c>
      <c r="H15" s="317"/>
    </row>
    <row r="16" spans="1:8" ht="18.75" customHeight="1">
      <c r="A16" s="304"/>
      <c r="B16" s="320"/>
      <c r="C16" s="321"/>
      <c r="D16" s="321"/>
      <c r="E16" s="322"/>
      <c r="F16" s="323"/>
      <c r="G16" s="324"/>
      <c r="H16" s="323"/>
    </row>
    <row r="17" spans="1:8" ht="18.75" customHeight="1">
      <c r="A17" s="308" t="s">
        <v>948</v>
      </c>
      <c r="B17" s="309"/>
      <c r="C17" s="309"/>
      <c r="D17" s="309" t="s">
        <v>949</v>
      </c>
      <c r="E17" s="325">
        <f>E9-E15</f>
        <v>0</v>
      </c>
      <c r="F17" s="326"/>
      <c r="G17" s="327">
        <f t="shared" ref="G17" si="2">G9-G15</f>
        <v>0</v>
      </c>
      <c r="H17" s="326"/>
    </row>
    <row r="18" spans="1:8" ht="18.75" customHeight="1">
      <c r="A18" s="320"/>
      <c r="B18" s="321"/>
      <c r="C18" s="321"/>
      <c r="D18" s="321"/>
      <c r="E18" s="322"/>
      <c r="F18" s="323"/>
      <c r="G18" s="324"/>
      <c r="H18" s="323"/>
    </row>
    <row r="19" spans="1:8" ht="18.75" customHeight="1">
      <c r="A19" s="304" t="s">
        <v>950</v>
      </c>
      <c r="B19" s="515"/>
      <c r="C19" s="515"/>
      <c r="D19" s="515"/>
      <c r="E19" s="305"/>
      <c r="F19" s="319"/>
      <c r="G19" s="307"/>
      <c r="H19" s="319"/>
    </row>
    <row r="20" spans="1:8" ht="18.75" customHeight="1">
      <c r="A20" s="304"/>
      <c r="B20" s="515" t="s">
        <v>951</v>
      </c>
      <c r="C20" s="515"/>
      <c r="D20" s="515" t="s">
        <v>952</v>
      </c>
      <c r="E20" s="328"/>
      <c r="F20" s="329" t="s">
        <v>953</v>
      </c>
      <c r="G20" s="330"/>
      <c r="H20" s="329" t="s">
        <v>954</v>
      </c>
    </row>
    <row r="21" spans="1:8" ht="18.75" customHeight="1">
      <c r="A21" s="304"/>
      <c r="B21" s="515"/>
      <c r="C21" s="515"/>
      <c r="D21" s="515"/>
      <c r="E21" s="305"/>
      <c r="F21" s="319"/>
      <c r="G21" s="307"/>
      <c r="H21" s="319"/>
    </row>
    <row r="22" spans="1:8" ht="18.75" customHeight="1">
      <c r="A22" s="299" t="s">
        <v>955</v>
      </c>
      <c r="B22" s="300"/>
      <c r="C22" s="300"/>
      <c r="D22" s="300" t="s">
        <v>956</v>
      </c>
      <c r="E22" s="331">
        <f>E17-E20</f>
        <v>0</v>
      </c>
      <c r="F22" s="332"/>
      <c r="G22" s="333">
        <f t="shared" ref="G22" si="3">G17-G20</f>
        <v>0</v>
      </c>
      <c r="H22" s="332"/>
    </row>
    <row r="23" spans="1:8" ht="18.75" customHeight="1">
      <c r="A23" s="516" t="s">
        <v>957</v>
      </c>
    </row>
    <row r="24" spans="1:8" ht="18.75" customHeight="1">
      <c r="A24" s="516" t="s">
        <v>958</v>
      </c>
    </row>
    <row r="25" spans="1:8" ht="18.75" customHeight="1">
      <c r="A25" s="516" t="s">
        <v>1102</v>
      </c>
    </row>
    <row r="26" spans="1:8" ht="18.75" customHeight="1">
      <c r="A26" s="516" t="s">
        <v>959</v>
      </c>
      <c r="B26" s="335"/>
      <c r="C26" s="335"/>
      <c r="D26" s="335"/>
      <c r="E26" s="336"/>
      <c r="F26" s="337"/>
      <c r="G26" s="336"/>
    </row>
    <row r="27" spans="1:8" ht="18.75" customHeight="1">
      <c r="A27" s="338"/>
      <c r="B27" s="339"/>
      <c r="C27" s="340" t="s">
        <v>960</v>
      </c>
      <c r="D27" s="341"/>
      <c r="E27" s="342" t="s">
        <v>961</v>
      </c>
      <c r="F27" s="337"/>
      <c r="G27" s="342" t="s">
        <v>961</v>
      </c>
    </row>
    <row r="28" spans="1:8" ht="18.75" customHeight="1">
      <c r="A28" s="343"/>
      <c r="B28" s="344"/>
      <c r="C28" s="335"/>
      <c r="D28" s="335"/>
      <c r="E28" s="345"/>
      <c r="F28" s="337"/>
      <c r="G28" s="345"/>
    </row>
    <row r="29" spans="1:8" ht="18.75" customHeight="1">
      <c r="A29" s="343"/>
      <c r="B29" s="344"/>
      <c r="C29" s="335"/>
      <c r="D29" s="335"/>
      <c r="E29" s="345"/>
      <c r="F29" s="337"/>
      <c r="G29" s="345"/>
    </row>
    <row r="30" spans="1:8" ht="18.75" customHeight="1">
      <c r="A30" s="343"/>
      <c r="B30" s="344"/>
      <c r="C30" s="335"/>
      <c r="D30" s="335"/>
      <c r="E30" s="345"/>
      <c r="F30" s="337"/>
      <c r="G30" s="345"/>
    </row>
    <row r="31" spans="1:8" ht="18.75" customHeight="1">
      <c r="A31" s="343"/>
      <c r="B31" s="344"/>
      <c r="C31" s="335"/>
      <c r="D31" s="335"/>
      <c r="E31" s="345"/>
      <c r="F31" s="337"/>
      <c r="G31" s="345"/>
    </row>
    <row r="32" spans="1:8" ht="18.75" customHeight="1">
      <c r="A32" s="346"/>
      <c r="B32" s="347"/>
      <c r="C32" s="334"/>
      <c r="D32" s="334"/>
      <c r="E32" s="348"/>
      <c r="F32" s="337"/>
      <c r="G32" s="348"/>
    </row>
    <row r="33" spans="1:7" ht="18.75" customHeight="1">
      <c r="A33" s="349"/>
      <c r="B33" s="350"/>
      <c r="C33" s="351" t="s">
        <v>962</v>
      </c>
      <c r="D33" s="351"/>
      <c r="E33" s="352">
        <f>SUM(E28:E32)</f>
        <v>0</v>
      </c>
      <c r="F33" s="337"/>
      <c r="G33" s="352">
        <f>SUM(G28:G32)</f>
        <v>0</v>
      </c>
    </row>
    <row r="34" spans="1:7" ht="18.75" customHeight="1">
      <c r="A34" s="349"/>
      <c r="B34" s="351"/>
      <c r="C34" s="349" t="s">
        <v>963</v>
      </c>
      <c r="D34" s="350"/>
      <c r="E34" s="353">
        <f>E22-E33</f>
        <v>0</v>
      </c>
      <c r="F34" s="337"/>
      <c r="G34" s="354">
        <f>G22-G33</f>
        <v>0</v>
      </c>
    </row>
  </sheetData>
  <phoneticPr fontId="7"/>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基礎設定</vt:lpstr>
      <vt:lpstr>00表紙</vt:lpstr>
      <vt:lpstr>01_法人本部編</vt:lpstr>
      <vt:lpstr>02_会計管理編</vt:lpstr>
      <vt:lpstr>03_状況調査表</vt:lpstr>
      <vt:lpstr>04_諸規程・諸帳簿の整備状況</vt:lpstr>
      <vt:lpstr>05_その他確認事項</vt:lpstr>
      <vt:lpstr>会計理5-11-1チェック用【追加_検算シート(厚労省)】</vt:lpstr>
      <vt:lpstr>'00表紙'!Print_Area</vt:lpstr>
      <vt:lpstr>'01_法人本部編'!Print_Area</vt:lpstr>
      <vt:lpstr>'02_会計管理編'!Print_Area</vt:lpstr>
      <vt:lpstr>'03_状況調査表'!Print_Area</vt:lpstr>
      <vt:lpstr>'05_その他確認事項'!Print_Area</vt:lpstr>
      <vt:lpstr>'会計理5-11-1チェック用【追加_検算シート(厚労省)】'!Print_Area</vt:lpstr>
      <vt:lpstr>'01_法人本部編'!Print_Titles</vt:lpstr>
      <vt:lpstr>'02_会計管理編'!Print_Titles</vt:lpstr>
      <vt:lpstr>'03_状況調査表'!Print_Titles</vt:lpstr>
      <vt:lpstr>'05_その他確認事項'!Print_Titles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市民生活部管理係（o-minkanri03）</dc:creator>
  <cp:lastModifiedBy>地域福祉課(o-hukushi15)</cp:lastModifiedBy>
  <cp:lastPrinted>2026-08-12T05:20:55Z</cp:lastPrinted>
  <dcterms:created xsi:type="dcterms:W3CDTF">2025-10-21T00:14:08Z</dcterms:created>
  <dcterms:modified xsi:type="dcterms:W3CDTF">2026-08-12T05:20:59Z</dcterms:modified>
</cp:coreProperties>
</file>